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457" windowHeight="6060"/>
  </bookViews>
  <sheets>
    <sheet name="Sheet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<sst xmlns="http://schemas.openxmlformats.org/spreadsheetml/2006/main" count="28" uniqueCount="28">
  <si>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拟确定入党积极分子汇总表（使用电脑填写，请勿改变格式）</t>
  </si>
  <si>
    <t>序号</t>
  </si>
  <si>
    <t>二级党组织</t>
  </si>
  <si>
    <t>支部</t>
  </si>
  <si>
    <t>姓名</t>
  </si>
  <si>
    <t>入团时间</t>
  </si>
  <si>
    <t>班级</t>
  </si>
  <si>
    <t>专业</t>
  </si>
  <si>
    <t>辅导员</t>
  </si>
  <si>
    <t>学号</t>
  </si>
  <si>
    <t>性别</t>
  </si>
  <si>
    <t>出生
年月日</t>
  </si>
  <si>
    <t>民族</t>
  </si>
  <si>
    <t>籍贯</t>
  </si>
  <si>
    <t>年级</t>
  </si>
  <si>
    <t>身份证号码</t>
  </si>
  <si>
    <t>申请入党时间（与入党申请书落款时间一致）</t>
  </si>
  <si>
    <r>
      <rPr>
        <sz val="9"/>
        <rFont val="黑体"/>
        <charset val="134"/>
      </rPr>
      <t xml:space="preserve">递交入党申请书是否满6个月
</t>
    </r>
    <r>
      <rPr>
        <sz val="9"/>
        <color rgb="FFFF0000"/>
        <rFont val="黑体"/>
        <charset val="134"/>
      </rPr>
      <t>(本列为自动填充，不需手动填写)</t>
    </r>
  </si>
  <si>
    <r>
      <rPr>
        <sz val="8"/>
        <rFont val="黑体"/>
        <charset val="134"/>
      </rPr>
      <t xml:space="preserve">递交入党申请书时是否年满18周岁
</t>
    </r>
    <r>
      <rPr>
        <sz val="8"/>
        <color rgb="FFFF0000"/>
        <rFont val="黑体"/>
        <charset val="134"/>
      </rPr>
      <t>(本列为自动填充，不需手动填写)</t>
    </r>
  </si>
  <si>
    <t>联系电话</t>
  </si>
  <si>
    <t>例</t>
  </si>
  <si>
    <t>计算机学院、网络空间安全学院党委</t>
  </si>
  <si>
    <t>第一学生党支部</t>
  </si>
  <si>
    <t>24计科1班</t>
  </si>
  <si>
    <t>汉族</t>
  </si>
  <si>
    <t>江苏常州</t>
  </si>
  <si>
    <t>本2024/硕2024</t>
  </si>
  <si>
    <t>32083XXXXXXXX30234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</si>
</sst>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</numFmts>
  <fonts count="5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3"/>
      <name val="宋体"/>
      <charset val="134"/>
      <scheme val="minor"/>
    </font>
    <font>
      <sz val="11"/>
      <color rgb="FF0070C0"/>
      <name val="宋体"/>
      <charset val="134"/>
      <scheme val="minor"/>
    </font>
    <font>
      <sz val="11"/>
      <name val="宋体"/>
      <charset val="134"/>
      <scheme val="minor"/>
    </font>
    <font>
      <sz val="18"/>
      <name val="黑体"/>
      <charset val="134"/>
    </font>
    <font>
      <sz val="10"/>
      <name val="黑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8"/>
      <name val="黑体"/>
      <charset val="134"/>
    </font>
    <font>
      <sz val="11"/>
      <name val="宋体"/>
      <charset val="134"/>
    </font>
    <font>
      <sz val="9"/>
      <name val="黑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52"/>
      <name val="宋体"/>
      <charset val="134"/>
    </font>
    <font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8"/>
      <color indexed="56"/>
      <name val="宋体"/>
      <charset val="134"/>
    </font>
    <font>
      <sz val="12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8"/>
      <color rgb="FFFF0000"/>
      <name val="黑体"/>
      <charset val="134"/>
    </font>
    <font>
      <sz val="9"/>
      <color rgb="FFFF0000"/>
      <name val="黑体"/>
      <charset val="134"/>
    </font>
  </fonts>
  <fills count="5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4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6" fillId="36" borderId="25" applyNumberFormat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9" fillId="36" borderId="26" applyNumberFormat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6" fillId="36" borderId="25" applyNumberFormat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42" fillId="0" borderId="0"/>
    <xf numFmtId="0" fontId="37" fillId="4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42" fillId="47" borderId="27" applyNumberFormat="0" applyFont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9" fillId="36" borderId="26" applyNumberFormat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43" fillId="49" borderId="28" applyNumberFormat="0" applyAlignment="0" applyProtection="0">
      <alignment vertical="center"/>
    </xf>
    <xf numFmtId="0" fontId="35" fillId="47" borderId="27" applyNumberFormat="0" applyFont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6" fillId="36" borderId="25" applyNumberFormat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49" borderId="28" applyNumberFormat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6" fillId="36" borderId="25" applyNumberFormat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39" fillId="36" borderId="26" applyNumberFormat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9" fillId="36" borderId="26" applyNumberFormat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9" fillId="36" borderId="26" applyNumberFormat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6" fillId="36" borderId="25" applyNumberFormat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6" fillId="36" borderId="25" applyNumberFormat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42" borderId="0" applyNumberFormat="0" applyBorder="0" applyAlignment="0" applyProtection="0">
      <alignment vertical="center"/>
    </xf>
    <xf numFmtId="0" fontId="36" fillId="36" borderId="25" applyNumberFormat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6" fillId="36" borderId="25" applyNumberFormat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42" fillId="0" borderId="0">
      <alignment vertical="center"/>
    </xf>
    <xf numFmtId="0" fontId="35" fillId="39" borderId="0" applyNumberFormat="0" applyBorder="0" applyAlignment="0" applyProtection="0">
      <alignment vertical="center"/>
    </xf>
    <xf numFmtId="0" fontId="42" fillId="0" borderId="0">
      <alignment vertical="center"/>
    </xf>
    <xf numFmtId="0" fontId="35" fillId="39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42" fillId="0" borderId="0">
      <alignment vertical="center"/>
    </xf>
    <xf numFmtId="0" fontId="35" fillId="39" borderId="0" applyNumberFormat="0" applyBorder="0" applyAlignment="0" applyProtection="0">
      <alignment vertical="center"/>
    </xf>
    <xf numFmtId="0" fontId="42" fillId="0" borderId="0">
      <alignment vertical="center"/>
    </xf>
    <xf numFmtId="0" fontId="35" fillId="39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47" borderId="27" applyNumberFormat="0" applyFont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9" fillId="36" borderId="26" applyNumberFormat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43" fillId="49" borderId="28" applyNumberFormat="0" applyAlignment="0" applyProtection="0">
      <alignment vertical="center"/>
    </xf>
    <xf numFmtId="0" fontId="39" fillId="36" borderId="26" applyNumberFormat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43" fillId="49" borderId="28" applyNumberFormat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43" fillId="49" borderId="28" applyNumberFormat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43" fillId="49" borderId="28" applyNumberFormat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47" fillId="54" borderId="26" applyNumberFormat="0" applyAlignment="0" applyProtection="0">
      <alignment vertical="center"/>
    </xf>
    <xf numFmtId="0" fontId="39" fillId="36" borderId="26" applyNumberFormat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43" fillId="49" borderId="28" applyNumberFormat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43" fillId="49" borderId="28" applyNumberFormat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42" fillId="0" borderId="0"/>
    <xf numFmtId="0" fontId="37" fillId="44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5" fillId="47" borderId="27" applyNumberFormat="0" applyFont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42" fillId="47" borderId="27" applyNumberFormat="0" applyFon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9" fontId="42" fillId="0" borderId="0" applyFont="0" applyFill="0" applyBorder="0" applyAlignment="0" applyProtection="0">
      <alignment vertical="center"/>
    </xf>
    <xf numFmtId="9" fontId="42" fillId="0" borderId="0" applyFont="0" applyFill="0" applyBorder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47" fillId="54" borderId="26" applyNumberFormat="0" applyAlignment="0" applyProtection="0">
      <alignment vertical="center"/>
    </xf>
    <xf numFmtId="0" fontId="35" fillId="0" borderId="0">
      <alignment vertical="center"/>
    </xf>
    <xf numFmtId="0" fontId="47" fillId="54" borderId="26" applyNumberFormat="0" applyAlignment="0" applyProtection="0">
      <alignment vertical="center"/>
    </xf>
    <xf numFmtId="0" fontId="35" fillId="0" borderId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47" fillId="54" borderId="26" applyNumberFormat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3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46" fillId="50" borderId="0" applyNumberFormat="0" applyBorder="0" applyAlignment="0" applyProtection="0">
      <alignment vertical="center"/>
    </xf>
    <xf numFmtId="0" fontId="47" fillId="54" borderId="26" applyNumberFormat="0" applyAlignment="0" applyProtection="0">
      <alignment vertical="center"/>
    </xf>
    <xf numFmtId="0" fontId="47" fillId="54" borderId="26" applyNumberFormat="0" applyAlignment="0" applyProtection="0">
      <alignment vertical="center"/>
    </xf>
    <xf numFmtId="0" fontId="47" fillId="54" borderId="26" applyNumberFormat="0" applyAlignment="0" applyProtection="0">
      <alignment vertical="center"/>
    </xf>
    <xf numFmtId="0" fontId="47" fillId="54" borderId="26" applyNumberFormat="0" applyAlignment="0" applyProtection="0">
      <alignment vertical="center"/>
    </xf>
    <xf numFmtId="0" fontId="35" fillId="47" borderId="27" applyNumberFormat="0" applyFont="0" applyAlignment="0" applyProtection="0">
      <alignment vertical="center"/>
    </xf>
    <xf numFmtId="0" fontId="35" fillId="47" borderId="27" applyNumberFormat="0" applyFont="0" applyAlignment="0" applyProtection="0">
      <alignment vertical="center"/>
    </xf>
    <xf numFmtId="0" fontId="35" fillId="47" borderId="27" applyNumberFormat="0" applyFont="0" applyAlignment="0" applyProtection="0">
      <alignment vertical="center"/>
    </xf>
    <xf numFmtId="0" fontId="42" fillId="47" borderId="27" applyNumberFormat="0" applyFont="0" applyAlignment="0" applyProtection="0">
      <alignment vertical="center"/>
    </xf>
    <xf numFmtId="0" fontId="42" fillId="47" borderId="27" applyNumberFormat="0" applyFont="0" applyAlignment="0" applyProtection="0">
      <alignment vertical="center"/>
    </xf>
  </cellStyleXfs>
  <cellXfs count="74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</xf>
    <xf numFmtId="0" fontId="0" fillId="0" borderId="0" xfId="0" applyProtection="1"/>
    <xf numFmtId="0" fontId="5" fillId="0" borderId="0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0" borderId="1" xfId="157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49" fontId="8" fillId="0" borderId="1" xfId="157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57" applyNumberFormat="1" applyFont="1" applyFill="1" applyBorder="1" applyAlignment="1" applyProtection="1">
      <alignment horizontal="center" vertical="center" wrapText="1"/>
      <protection locked="0"/>
    </xf>
    <xf numFmtId="176" fontId="6" fillId="0" borderId="1" xfId="157" applyNumberFormat="1" applyFont="1" applyBorder="1" applyAlignment="1" applyProtection="1">
      <alignment horizontal="center" vertical="center" wrapText="1"/>
      <protection locked="0"/>
    </xf>
    <xf numFmtId="0" fontId="6" fillId="0" borderId="7" xfId="157" applyFont="1" applyBorder="1" applyAlignment="1" applyProtection="1">
      <alignment horizontal="center" vertical="center" wrapText="1"/>
      <protection locked="0"/>
    </xf>
    <xf numFmtId="0" fontId="9" fillId="0" borderId="1" xfId="157" applyFont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4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49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1" xfId="157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157" applyNumberFormat="1" applyFont="1" applyFill="1" applyBorder="1" applyAlignment="1" applyProtection="1">
      <alignment horizontal="center" vertical="center" wrapText="1"/>
      <protection locked="0"/>
    </xf>
    <xf numFmtId="49" fontId="8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49" fontId="8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1" xfId="157" applyNumberFormat="1" applyFont="1" applyFill="1" applyBorder="1" applyAlignment="1" applyProtection="1">
      <alignment horizontal="center" vertical="center" wrapText="1"/>
      <protection locked="0"/>
    </xf>
    <xf numFmtId="0" fontId="8" fillId="0" borderId="7" xfId="157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 wrapText="1"/>
    </xf>
    <xf numFmtId="0" fontId="11" fillId="0" borderId="7" xfId="157" applyFont="1" applyBorder="1" applyAlignment="1" applyProtection="1">
      <alignment horizontal="center" vertical="center" wrapText="1"/>
    </xf>
    <xf numFmtId="0" fontId="9" fillId="0" borderId="7" xfId="157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157" applyNumberFormat="1" applyFont="1" applyBorder="1" applyAlignment="1" applyProtection="1">
      <alignment horizontal="center" vertical="center" wrapText="1"/>
      <protection locked="0"/>
    </xf>
    <xf numFmtId="0" fontId="8" fillId="0" borderId="1" xfId="157" applyFont="1" applyFill="1" applyBorder="1" applyAlignment="1" applyProtection="1">
      <alignment horizontal="center" vertical="center" wrapText="1"/>
      <protection locked="0"/>
    </xf>
    <xf numFmtId="49" fontId="12" fillId="0" borderId="1" xfId="157" applyNumberFormat="1" applyFont="1" applyFill="1" applyBorder="1" applyAlignment="1" applyProtection="1">
      <alignment horizontal="center" vertical="center" wrapText="1"/>
      <protection locked="0"/>
    </xf>
    <xf numFmtId="0" fontId="8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1" xfId="157" applyNumberFormat="1" applyFont="1" applyBorder="1" applyAlignment="1" applyProtection="1">
      <alignment horizontal="center" vertical="center" wrapText="1"/>
      <protection locked="0"/>
    </xf>
    <xf numFmtId="49" fontId="8" fillId="0" borderId="7" xfId="157" applyNumberFormat="1" applyFont="1" applyBorder="1" applyAlignment="1" applyProtection="1">
      <alignment horizontal="center" vertical="center" wrapText="1"/>
      <protection locked="0"/>
    </xf>
    <xf numFmtId="0" fontId="8" fillId="0" borderId="11" xfId="157" applyNumberFormat="1" applyFont="1" applyBorder="1" applyAlignment="1" applyProtection="1">
      <alignment horizontal="center" vertical="center" wrapText="1"/>
      <protection locked="0"/>
    </xf>
    <xf numFmtId="0" fontId="8" fillId="0" borderId="11" xfId="157" applyFont="1" applyFill="1" applyBorder="1" applyAlignment="1" applyProtection="1">
      <alignment horizontal="center" vertical="center" wrapText="1"/>
      <protection locked="0"/>
    </xf>
    <xf numFmtId="0" fontId="8" fillId="0" borderId="7" xfId="157" applyFont="1" applyFill="1" applyBorder="1" applyAlignment="1" applyProtection="1">
      <alignment horizontal="center" vertical="center" wrapText="1"/>
      <protection locked="0"/>
    </xf>
    <xf numFmtId="4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protection locked="0"/>
    </xf>
    <xf numFmtId="49" fontId="7" fillId="0" borderId="1" xfId="0" applyNumberFormat="1" applyFont="1" applyFill="1" applyBorder="1" applyAlignment="1" applyProtection="1" quotePrefix="1">
      <alignment horizontal="center" vertical="center" wrapText="1"/>
      <protection locked="0"/>
    </xf>
  </cellXfs>
  <cellStyles count="44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链接单元格 3 2" xfId="49"/>
    <cellStyle name="40% - 强调文字颜色 1 3 2 3" xfId="50"/>
    <cellStyle name="20% - 强调文字颜色 1 2" xfId="51"/>
    <cellStyle name="输出 3" xfId="52"/>
    <cellStyle name="强调文字颜色 2 3 2" xfId="53"/>
    <cellStyle name="好 3 2 2" xfId="54"/>
    <cellStyle name="计算 2" xfId="55"/>
    <cellStyle name="40% - 强调文字颜色 4 3 4" xfId="56"/>
    <cellStyle name="解释性文本 2 3" xfId="57"/>
    <cellStyle name="标题 5" xfId="58"/>
    <cellStyle name="20% - 强调文字颜色 1 2 2 2" xfId="59"/>
    <cellStyle name="强调文字颜色 5 3 3" xfId="60"/>
    <cellStyle name="60% - 强调文字颜色 6 3 2" xfId="61"/>
    <cellStyle name="输出 2 2 2" xfId="62"/>
    <cellStyle name="20% - 强调文字颜色 2 2 2" xfId="63"/>
    <cellStyle name="60% - 强调文字颜色 4 2 2 2" xfId="64"/>
    <cellStyle name="常规 6" xfId="65"/>
    <cellStyle name="60% - 强调文字颜色 2 3" xfId="66"/>
    <cellStyle name="解释性文本 2 2" xfId="67"/>
    <cellStyle name="强调文字颜色 1 2 3" xfId="68"/>
    <cellStyle name="60% - 强调文字颜色 2 2 2" xfId="69"/>
    <cellStyle name="20% - 强调文字颜色 5 3 3" xfId="70"/>
    <cellStyle name="60% - 强调文字颜色 2 2 2 2" xfId="71"/>
    <cellStyle name="20% - 强调文字颜色 5 3 4" xfId="72"/>
    <cellStyle name="注释 3 2 2" xfId="73"/>
    <cellStyle name="40% - 强调文字颜色 3 3 3" xfId="74"/>
    <cellStyle name="计算 3 2" xfId="75"/>
    <cellStyle name="40% - 强调文字颜色 4 2" xfId="76"/>
    <cellStyle name="检查单元格 3 3" xfId="77"/>
    <cellStyle name="注释 2 3" xfId="78"/>
    <cellStyle name="60% - 强调文字颜色 4 2 3" xfId="79"/>
    <cellStyle name="输出 3 3" xfId="80"/>
    <cellStyle name="20% - 强调文字颜色 3 3" xfId="81"/>
    <cellStyle name="警告文本 3 2 2" xfId="82"/>
    <cellStyle name="检查单元格 3 2" xfId="83"/>
    <cellStyle name="链接单元格 3" xfId="84"/>
    <cellStyle name="汇总 3 3" xfId="85"/>
    <cellStyle name="40% - 强调文字颜色 4 3 2" xfId="86"/>
    <cellStyle name="输出 2" xfId="87"/>
    <cellStyle name="40% - 强调文字颜色 4 3 3" xfId="88"/>
    <cellStyle name="汇总 3 2 2" xfId="89"/>
    <cellStyle name="计算 3" xfId="90"/>
    <cellStyle name="60% - 强调文字颜色 5 2 2 2" xfId="91"/>
    <cellStyle name="适中 2" xfId="92"/>
    <cellStyle name="20% - 强调文字颜色 3 3 2" xfId="93"/>
    <cellStyle name="标题 6" xfId="94"/>
    <cellStyle name="20% - 强调文字颜色 1 2 2 3" xfId="95"/>
    <cellStyle name="40% - 强调文字颜色 2 2" xfId="96"/>
    <cellStyle name="20% - 强调文字颜色 1 2 3" xfId="97"/>
    <cellStyle name="20% - 强调文字颜色 1 3 2 2" xfId="98"/>
    <cellStyle name="强调文字颜色 2 2 2 2" xfId="99"/>
    <cellStyle name="链接单元格 3 3" xfId="100"/>
    <cellStyle name="20% - 强调文字颜色 1 3" xfId="101"/>
    <cellStyle name="20% - 强调文字颜色 1 3 2 3" xfId="102"/>
    <cellStyle name="链接单元格 3 2 2" xfId="103"/>
    <cellStyle name="20% - 强调文字颜色 1 2 2" xfId="104"/>
    <cellStyle name="40% - 强调文字颜色 2 3" xfId="105"/>
    <cellStyle name="20% - 强调文字颜色 1 2 4" xfId="106"/>
    <cellStyle name="20% - 强调文字颜色 1 3 2" xfId="107"/>
    <cellStyle name="计算 2 2" xfId="108"/>
    <cellStyle name="40% - 强调文字颜色 3 2" xfId="109"/>
    <cellStyle name="20% - 强调文字颜色 1 3 3" xfId="110"/>
    <cellStyle name="计算 2 3" xfId="111"/>
    <cellStyle name="40% - 强调文字颜色 3 3" xfId="112"/>
    <cellStyle name="20% - 强调文字颜色 1 3 4" xfId="113"/>
    <cellStyle name="输出 2 2" xfId="114"/>
    <cellStyle name="20% - 强调文字颜色 2 2" xfId="115"/>
    <cellStyle name="20% - 强调文字颜色 2 2 2 2" xfId="116"/>
    <cellStyle name="20% - 强调文字颜色 2 2 2 3" xfId="117"/>
    <cellStyle name="20% - 强调文字颜色 2 2 3" xfId="118"/>
    <cellStyle name="20% - 强调文字颜色 2 2 4" xfId="119"/>
    <cellStyle name="输出 2 3" xfId="120"/>
    <cellStyle name="60% - 强调文字颜色 3 2 2 2" xfId="121"/>
    <cellStyle name="20% - 强调文字颜色 2 3" xfId="122"/>
    <cellStyle name="20% - 强调文字颜色 2 3 2" xfId="123"/>
    <cellStyle name="20% - 强调文字颜色 2 3 2 2" xfId="124"/>
    <cellStyle name="20% - 强调文字颜色 2 3 2 3" xfId="125"/>
    <cellStyle name="20% - 强调文字颜色 2 3 3" xfId="126"/>
    <cellStyle name="常规 2 2 2" xfId="127"/>
    <cellStyle name="20% - 强调文字颜色 2 3 4" xfId="128"/>
    <cellStyle name="输出 3 2" xfId="129"/>
    <cellStyle name="20% - 强调文字颜色 3 2" xfId="130"/>
    <cellStyle name="输出 3 2 2" xfId="131"/>
    <cellStyle name="20% - 强调文字颜色 3 2 2" xfId="132"/>
    <cellStyle name="20% - 强调文字颜色 3 2 2 2" xfId="133"/>
    <cellStyle name="强调文字颜色 2 2 2" xfId="134"/>
    <cellStyle name="20% - 强调文字颜色 3 2 2 3" xfId="135"/>
    <cellStyle name="20% - 强调文字颜色 3 2 3" xfId="136"/>
    <cellStyle name="20% - 强调文字颜色 3 2 4" xfId="137"/>
    <cellStyle name="适中 2 2" xfId="138"/>
    <cellStyle name="好 3 3" xfId="139"/>
    <cellStyle name="40% - 强调文字颜色 6 2" xfId="140"/>
    <cellStyle name="20% - 强调文字颜色 3 3 2 2" xfId="141"/>
    <cellStyle name="适中 2 3" xfId="142"/>
    <cellStyle name="强调文字颜色 3 2 2" xfId="143"/>
    <cellStyle name="40% - 强调文字颜色 6 3" xfId="144"/>
    <cellStyle name="20% - 强调文字颜色 3 3 2 3" xfId="145"/>
    <cellStyle name="适中 3" xfId="146"/>
    <cellStyle name="20% - 强调文字颜色 3 3 3" xfId="147"/>
    <cellStyle name="20% - 强调文字颜色 4 2 2 2" xfId="148"/>
    <cellStyle name="20% - 强调文字颜色 3 3 4" xfId="149"/>
    <cellStyle name="常规 3" xfId="150"/>
    <cellStyle name="20% - 强调文字颜色 4 2" xfId="151"/>
    <cellStyle name="常规 3 2" xfId="152"/>
    <cellStyle name="20% - 强调文字颜色 4 2 2" xfId="153"/>
    <cellStyle name="20% - 强调文字颜色 4 2 2 3" xfId="154"/>
    <cellStyle name="20% - 强调文字颜色 4 2 3" xfId="155"/>
    <cellStyle name="20% - 强调文字颜色 4 2 4" xfId="156"/>
    <cellStyle name="常规 4" xfId="157"/>
    <cellStyle name="20% - 强调文字颜色 4 3" xfId="158"/>
    <cellStyle name="常规 4 2" xfId="159"/>
    <cellStyle name="20% - 强调文字颜色 4 3 2" xfId="160"/>
    <cellStyle name="20% - 强调文字颜色 4 3 4" xfId="161"/>
    <cellStyle name="20% - 强调文字颜色 4 3 2 2" xfId="162"/>
    <cellStyle name="强调文字颜色 6 2" xfId="163"/>
    <cellStyle name="20% - 强调文字颜色 4 3 2 3" xfId="164"/>
    <cellStyle name="20% - 强调文字颜色 4 3 3" xfId="165"/>
    <cellStyle name="20% - 强调文字颜色 5 2" xfId="166"/>
    <cellStyle name="20% - 强调文字颜色 5 2 2" xfId="167"/>
    <cellStyle name="20% - 强调文字颜色 5 2 2 2" xfId="168"/>
    <cellStyle name="20% - 强调文字颜色 5 2 2 3" xfId="169"/>
    <cellStyle name="20% - 强调文字颜色 5 2 3" xfId="170"/>
    <cellStyle name="强调文字颜色 1 2 2 2" xfId="171"/>
    <cellStyle name="20% - 强调文字颜色 5 2 4" xfId="172"/>
    <cellStyle name="20% - 强调文字颜色 5 3" xfId="173"/>
    <cellStyle name="20% - 强调文字颜色 5 3 2" xfId="174"/>
    <cellStyle name="20% - 强调文字颜色 5 3 2 2" xfId="175"/>
    <cellStyle name="20% - 强调文字颜色 5 3 2 3" xfId="176"/>
    <cellStyle name="20% - 强调文字颜色 6 2" xfId="177"/>
    <cellStyle name="20% - 强调文字颜色 6 2 2" xfId="178"/>
    <cellStyle name="20% - 强调文字颜色 6 2 2 2" xfId="179"/>
    <cellStyle name="20% - 强调文字颜色 6 2 2 3" xfId="180"/>
    <cellStyle name="20% - 强调文字颜色 6 2 3" xfId="181"/>
    <cellStyle name="强调文字颜色 1 3 2 2" xfId="182"/>
    <cellStyle name="20% - 强调文字颜色 6 2 4" xfId="183"/>
    <cellStyle name="解释性文本 3 2 2" xfId="184"/>
    <cellStyle name="20% - 强调文字颜色 6 3" xfId="185"/>
    <cellStyle name="20% - 强调文字颜色 6 3 2" xfId="186"/>
    <cellStyle name="60% - 强调文字颜色 6 3" xfId="187"/>
    <cellStyle name="20% - 强调文字颜色 6 3 2 2" xfId="188"/>
    <cellStyle name="20% - 强调文字颜色 6 3 2 3" xfId="189"/>
    <cellStyle name="20% - 强调文字颜色 6 3 3" xfId="190"/>
    <cellStyle name="注释 2 2" xfId="191"/>
    <cellStyle name="60% - 强调文字颜色 2 3 2 2" xfId="192"/>
    <cellStyle name="20% - 强调文字颜色 6 3 4" xfId="193"/>
    <cellStyle name="40% - 强调文字颜色 4 3 2 2" xfId="194"/>
    <cellStyle name="40% - 强调文字颜色 1 2" xfId="195"/>
    <cellStyle name="40% - 强调文字颜色 6 2 2 3" xfId="196"/>
    <cellStyle name="40% - 强调文字颜色 1 2 2" xfId="197"/>
    <cellStyle name="40% - 强调文字颜色 1 2 2 2" xfId="198"/>
    <cellStyle name="40% - 强调文字颜色 1 2 2 3" xfId="199"/>
    <cellStyle name="40% - 强调文字颜色 1 2 3" xfId="200"/>
    <cellStyle name="40% - 强调文字颜色 1 2 4" xfId="201"/>
    <cellStyle name="40% - 强调文字颜色 4 3 2 3" xfId="202"/>
    <cellStyle name="40% - 强调文字颜色 1 3" xfId="203"/>
    <cellStyle name="40% - 强调文字颜色 1 3 2" xfId="204"/>
    <cellStyle name="40% - 强调文字颜色 1 3 2 2" xfId="205"/>
    <cellStyle name="40% - 强调文字颜色 1 3 3" xfId="206"/>
    <cellStyle name="40% - 强调文字颜色 1 3 4" xfId="207"/>
    <cellStyle name="解释性文本 3 3" xfId="208"/>
    <cellStyle name="40% - 强调文字颜色 6 3 2 3" xfId="209"/>
    <cellStyle name="40% - 强调文字颜色 2 2 2" xfId="210"/>
    <cellStyle name="40% - 强调文字颜色 2 2 2 2" xfId="211"/>
    <cellStyle name="60% - 强调文字颜色 5 2" xfId="212"/>
    <cellStyle name="40% - 强调文字颜色 2 2 2 3" xfId="213"/>
    <cellStyle name="40% - 强调文字颜色 2 2 3" xfId="214"/>
    <cellStyle name="40% - 强调文字颜色 2 2 4" xfId="215"/>
    <cellStyle name="40% - 强调文字颜色 2 3 2" xfId="216"/>
    <cellStyle name="40% - 强调文字颜色 2 3 2 2" xfId="217"/>
    <cellStyle name="解释性文本 2" xfId="218"/>
    <cellStyle name="40% - 强调文字颜色 2 3 2 3" xfId="219"/>
    <cellStyle name="40% - 强调文字颜色 2 3 3" xfId="220"/>
    <cellStyle name="40% - 强调文字颜色 2 3 4" xfId="221"/>
    <cellStyle name="计算 2 2 2" xfId="222"/>
    <cellStyle name="40% - 强调文字颜色 3 2 2" xfId="223"/>
    <cellStyle name="40% - 强调文字颜色 3 2 4" xfId="224"/>
    <cellStyle name="40% - 强调文字颜色 3 2 2 2" xfId="225"/>
    <cellStyle name="40% - 强调文字颜色 3 2 2 3" xfId="226"/>
    <cellStyle name="40% - 强调文字颜色 3 2 3" xfId="227"/>
    <cellStyle name="40% - 强调文字颜色 3 3 2" xfId="228"/>
    <cellStyle name="40% - 强调文字颜色 4 2 4" xfId="229"/>
    <cellStyle name="40% - 强调文字颜色 3 3 2 2" xfId="230"/>
    <cellStyle name="40% - 强调文字颜色 3 3 2 3" xfId="231"/>
    <cellStyle name="40% - 强调文字颜色 3 3 4" xfId="232"/>
    <cellStyle name="检查单元格 2" xfId="233"/>
    <cellStyle name="计算 3 2 2" xfId="234"/>
    <cellStyle name="汇总 2 3" xfId="235"/>
    <cellStyle name="40% - 强调文字颜色 4 2 2" xfId="236"/>
    <cellStyle name="检查单元格 2 2" xfId="237"/>
    <cellStyle name="40% - 强调文字颜色 4 2 2 2" xfId="238"/>
    <cellStyle name="检查单元格 2 3" xfId="239"/>
    <cellStyle name="40% - 强调文字颜色 4 2 2 3" xfId="240"/>
    <cellStyle name="检查单元格 3" xfId="241"/>
    <cellStyle name="40% - 强调文字颜色 4 2 3" xfId="242"/>
    <cellStyle name="输入 2 2 2" xfId="243"/>
    <cellStyle name="计算 3 3" xfId="244"/>
    <cellStyle name="40% - 强调文字颜色 4 3" xfId="245"/>
    <cellStyle name="好 2 3" xfId="246"/>
    <cellStyle name="40% - 强调文字颜色 5 2" xfId="247"/>
    <cellStyle name="60% - 强调文字颜色 4 3" xfId="248"/>
    <cellStyle name="40% - 强调文字颜色 5 2 2" xfId="249"/>
    <cellStyle name="强调文字颜色 3 3 3" xfId="250"/>
    <cellStyle name="60% - 强调文字颜色 4 3 2" xfId="251"/>
    <cellStyle name="40% - 强调文字颜色 5 2 2 2" xfId="252"/>
    <cellStyle name="检查单元格 2 2 2" xfId="253"/>
    <cellStyle name="60% - 强调文字颜色 4 3 3" xfId="254"/>
    <cellStyle name="40% - 强调文字颜色 5 2 2 3" xfId="255"/>
    <cellStyle name="40% - 强调文字颜色 5 2 3" xfId="256"/>
    <cellStyle name="40% - 强调文字颜色 5 2 4" xfId="257"/>
    <cellStyle name="40% - 强调文字颜色 5 3" xfId="258"/>
    <cellStyle name="60% - 强调文字颜色 5 3" xfId="259"/>
    <cellStyle name="40% - 强调文字颜色 5 3 2" xfId="260"/>
    <cellStyle name="强调文字颜色 4 3 3" xfId="261"/>
    <cellStyle name="60% - 强调文字颜色 5 3 2" xfId="262"/>
    <cellStyle name="40% - 强调文字颜色 5 3 2 2" xfId="263"/>
    <cellStyle name="强调文字颜色 1 2" xfId="264"/>
    <cellStyle name="检查单元格 3 2 2" xfId="265"/>
    <cellStyle name="60% - 强调文字颜色 5 3 3" xfId="266"/>
    <cellStyle name="40% - 强调文字颜色 5 3 2 3" xfId="267"/>
    <cellStyle name="40% - 强调文字颜色 5 3 3" xfId="268"/>
    <cellStyle name="40% - 强调文字颜色 5 3 4" xfId="269"/>
    <cellStyle name="适中 2 2 2" xfId="270"/>
    <cellStyle name="40% - 强调文字颜色 6 2 2" xfId="271"/>
    <cellStyle name="40% - 强调文字颜色 6 2 2 2" xfId="272"/>
    <cellStyle name="40% - 强调文字颜色 6 2 3" xfId="273"/>
    <cellStyle name="40% - 强调文字颜色 6 2 4" xfId="274"/>
    <cellStyle name="强调文字颜色 3 2 2 2" xfId="275"/>
    <cellStyle name="解释性文本 3" xfId="276"/>
    <cellStyle name="40% - 强调文字颜色 6 3 2" xfId="277"/>
    <cellStyle name="解释性文本 3 2" xfId="278"/>
    <cellStyle name="40% - 强调文字颜色 6 3 2 2" xfId="279"/>
    <cellStyle name="40% - 强调文字颜色 6 3 3" xfId="280"/>
    <cellStyle name="差 2" xfId="281"/>
    <cellStyle name="40% - 强调文字颜色 6 3 4" xfId="282"/>
    <cellStyle name="60% - 强调文字颜色 1 2" xfId="283"/>
    <cellStyle name="60% - 强调文字颜色 1 2 2" xfId="284"/>
    <cellStyle name="60% - 强调文字颜色 1 2 2 2" xfId="285"/>
    <cellStyle name="60% - 强调文字颜色 1 2 3" xfId="286"/>
    <cellStyle name="60% - 强调文字颜色 1 3" xfId="287"/>
    <cellStyle name="60% - 强调文字颜色 1 3 2" xfId="288"/>
    <cellStyle name="60% - 强调文字颜色 1 3 2 2" xfId="289"/>
    <cellStyle name="60% - 强调文字颜色 1 3 3" xfId="290"/>
    <cellStyle name="常规 5" xfId="291"/>
    <cellStyle name="60% - 强调文字颜色 2 2" xfId="292"/>
    <cellStyle name="60% - 强调文字颜色 2 2 3" xfId="293"/>
    <cellStyle name="注释 2" xfId="294"/>
    <cellStyle name="强调文字颜色 1 3 3" xfId="295"/>
    <cellStyle name="60% - 强调文字颜色 2 3 2" xfId="296"/>
    <cellStyle name="注释 3" xfId="297"/>
    <cellStyle name="标题 4 2 2 2" xfId="298"/>
    <cellStyle name="60% - 强调文字颜色 2 3 3" xfId="299"/>
    <cellStyle name="60% - 强调文字颜色 3 2" xfId="300"/>
    <cellStyle name="强调文字颜色 2 2 3" xfId="301"/>
    <cellStyle name="60% - 强调文字颜色 3 2 2" xfId="302"/>
    <cellStyle name="60% - 强调文字颜色 3 2 3" xfId="303"/>
    <cellStyle name="好 2 2 2" xfId="304"/>
    <cellStyle name="60% - 强调文字颜色 3 3" xfId="305"/>
    <cellStyle name="强调文字颜色 2 3 3" xfId="306"/>
    <cellStyle name="60% - 强调文字颜色 3 3 2" xfId="307"/>
    <cellStyle name="60% - 强调文字颜色 3 3 2 2" xfId="308"/>
    <cellStyle name="标题 4 3 2 2" xfId="309"/>
    <cellStyle name="60% - 强调文字颜色 3 3 3" xfId="310"/>
    <cellStyle name="60% - 强调文字颜色 4 2" xfId="311"/>
    <cellStyle name="强调文字颜色 3 2 3" xfId="312"/>
    <cellStyle name="60% - 强调文字颜色 4 2 2" xfId="313"/>
    <cellStyle name="60% - 强调文字颜色 4 3 2 2" xfId="314"/>
    <cellStyle name="强调文字颜色 4 2 3" xfId="315"/>
    <cellStyle name="60% - 强调文字颜色 5 2 2" xfId="316"/>
    <cellStyle name="60% - 强调文字颜色 5 2 3" xfId="317"/>
    <cellStyle name="60% - 强调文字颜色 5 3 2 2" xfId="318"/>
    <cellStyle name="60% - 强调文字颜色 6 2" xfId="319"/>
    <cellStyle name="强调文字颜色 5 2 3" xfId="320"/>
    <cellStyle name="60% - 强调文字颜色 6 2 2" xfId="321"/>
    <cellStyle name="60% - 强调文字颜色 6 2 2 2" xfId="322"/>
    <cellStyle name="60% - 强调文字颜色 6 2 3" xfId="323"/>
    <cellStyle name="60% - 强调文字颜色 6 3 2 2" xfId="324"/>
    <cellStyle name="60% - 强调文字颜色 6 3 3" xfId="325"/>
    <cellStyle name="百分比 2" xfId="326"/>
    <cellStyle name="百分比 2 2" xfId="327"/>
    <cellStyle name="标题 1 2" xfId="328"/>
    <cellStyle name="标题 1 2 2" xfId="329"/>
    <cellStyle name="标题 1 2 2 2" xfId="330"/>
    <cellStyle name="标题 1 2 3" xfId="331"/>
    <cellStyle name="标题 1 3" xfId="332"/>
    <cellStyle name="汇总 3" xfId="333"/>
    <cellStyle name="标题 1 3 2" xfId="334"/>
    <cellStyle name="汇总 3 2" xfId="335"/>
    <cellStyle name="标题 5 3" xfId="336"/>
    <cellStyle name="标题 1 3 2 2" xfId="337"/>
    <cellStyle name="标题 1 3 3" xfId="338"/>
    <cellStyle name="标题 2 2" xfId="339"/>
    <cellStyle name="标题 2 2 2" xfId="340"/>
    <cellStyle name="标题 2 2 2 2" xfId="341"/>
    <cellStyle name="好 3 2" xfId="342"/>
    <cellStyle name="标题 2 2 3" xfId="343"/>
    <cellStyle name="标题 2 3" xfId="344"/>
    <cellStyle name="标题 2 3 2" xfId="345"/>
    <cellStyle name="标题 2 3 2 2" xfId="346"/>
    <cellStyle name="标题 2 3 3" xfId="347"/>
    <cellStyle name="标题 3 2" xfId="348"/>
    <cellStyle name="标题 3 2 2" xfId="349"/>
    <cellStyle name="标题 3 2 2 2" xfId="350"/>
    <cellStyle name="标题 3 2 3" xfId="351"/>
    <cellStyle name="标题 3 3" xfId="352"/>
    <cellStyle name="标题 3 3 2" xfId="353"/>
    <cellStyle name="标题 3 3 2 2" xfId="354"/>
    <cellStyle name="标题 3 3 3" xfId="355"/>
    <cellStyle name="解释性文本 2 2 2" xfId="356"/>
    <cellStyle name="标题 4 2" xfId="357"/>
    <cellStyle name="标题 4 2 2" xfId="358"/>
    <cellStyle name="标题 4 2 3" xfId="359"/>
    <cellStyle name="汇总 2 2" xfId="360"/>
    <cellStyle name="标题 4 3" xfId="361"/>
    <cellStyle name="汇总 2 2 2" xfId="362"/>
    <cellStyle name="标题 4 3 2" xfId="363"/>
    <cellStyle name="警告文本 2 2 2" xfId="364"/>
    <cellStyle name="标题 4 3 3" xfId="365"/>
    <cellStyle name="标题 5 2" xfId="366"/>
    <cellStyle name="标题 5 2 2" xfId="367"/>
    <cellStyle name="标题 6 2" xfId="368"/>
    <cellStyle name="标题 6 2 2" xfId="369"/>
    <cellStyle name="标题 6 3" xfId="370"/>
    <cellStyle name="差 2 2" xfId="371"/>
    <cellStyle name="差 2 2 2" xfId="372"/>
    <cellStyle name="差 2 3" xfId="373"/>
    <cellStyle name="差 3" xfId="374"/>
    <cellStyle name="差 3 2" xfId="375"/>
    <cellStyle name="差 3 2 2" xfId="376"/>
    <cellStyle name="差 3 3" xfId="377"/>
    <cellStyle name="常规 2" xfId="378"/>
    <cellStyle name="常规 2 2" xfId="379"/>
    <cellStyle name="常规 2 2 3" xfId="380"/>
    <cellStyle name="输入 3 2" xfId="381"/>
    <cellStyle name="常规 2 3" xfId="382"/>
    <cellStyle name="输入 3 3" xfId="383"/>
    <cellStyle name="常规 2 4" xfId="384"/>
    <cellStyle name="好 2" xfId="385"/>
    <cellStyle name="好 2 2" xfId="386"/>
    <cellStyle name="好 3" xfId="387"/>
    <cellStyle name="汇总 2" xfId="388"/>
    <cellStyle name="警告文本 2" xfId="389"/>
    <cellStyle name="警告文本 2 2" xfId="390"/>
    <cellStyle name="警告文本 2 3" xfId="391"/>
    <cellStyle name="警告文本 3" xfId="392"/>
    <cellStyle name="警告文本 3 2" xfId="393"/>
    <cellStyle name="警告文本 3 3" xfId="394"/>
    <cellStyle name="链接单元格 2" xfId="395"/>
    <cellStyle name="链接单元格 2 2" xfId="396"/>
    <cellStyle name="链接单元格 2 2 2" xfId="397"/>
    <cellStyle name="链接单元格 2 3" xfId="398"/>
    <cellStyle name="强调文字颜色 1 2 2" xfId="399"/>
    <cellStyle name="强调文字颜色 6 2 2 2" xfId="400"/>
    <cellStyle name="强调文字颜色 1 3" xfId="401"/>
    <cellStyle name="强调文字颜色 1 3 2" xfId="402"/>
    <cellStyle name="强调文字颜色 2 2" xfId="403"/>
    <cellStyle name="强调文字颜色 2 3" xfId="404"/>
    <cellStyle name="输入 2" xfId="405"/>
    <cellStyle name="强调文字颜色 2 3 2 2" xfId="406"/>
    <cellStyle name="强调文字颜色 3 2" xfId="407"/>
    <cellStyle name="强调文字颜色 3 3" xfId="408"/>
    <cellStyle name="适中 3 3" xfId="409"/>
    <cellStyle name="强调文字颜色 3 3 2" xfId="410"/>
    <cellStyle name="强调文字颜色 3 3 2 2" xfId="411"/>
    <cellStyle name="强调文字颜色 4 2" xfId="412"/>
    <cellStyle name="强调文字颜色 4 2 2" xfId="413"/>
    <cellStyle name="强调文字颜色 4 2 2 2" xfId="414"/>
    <cellStyle name="强调文字颜色 4 3" xfId="415"/>
    <cellStyle name="强调文字颜色 4 3 2" xfId="416"/>
    <cellStyle name="强调文字颜色 4 3 2 2" xfId="417"/>
    <cellStyle name="强调文字颜色 5 2" xfId="418"/>
    <cellStyle name="强调文字颜色 5 2 2" xfId="419"/>
    <cellStyle name="强调文字颜色 5 2 2 2" xfId="420"/>
    <cellStyle name="强调文字颜色 5 3" xfId="421"/>
    <cellStyle name="强调文字颜色 5 3 2" xfId="422"/>
    <cellStyle name="强调文字颜色 5 3 2 2" xfId="423"/>
    <cellStyle name="强调文字颜色 6 2 2" xfId="424"/>
    <cellStyle name="强调文字颜色 6 2 3" xfId="425"/>
    <cellStyle name="强调文字颜色 6 3" xfId="426"/>
    <cellStyle name="强调文字颜色 6 3 2" xfId="427"/>
    <cellStyle name="强调文字颜色 6 3 2 2" xfId="428"/>
    <cellStyle name="强调文字颜色 6 3 3" xfId="429"/>
    <cellStyle name="适中 3 2" xfId="430"/>
    <cellStyle name="适中 3 2 2" xfId="431"/>
    <cellStyle name="输入 2 2" xfId="432"/>
    <cellStyle name="输入 2 3" xfId="433"/>
    <cellStyle name="输入 3" xfId="434"/>
    <cellStyle name="输入 3 2 2" xfId="435"/>
    <cellStyle name="注释 2 2 2" xfId="436"/>
    <cellStyle name="注释 2 2 3" xfId="437"/>
    <cellStyle name="注释 2 4" xfId="438"/>
    <cellStyle name="注释 3 2" xfId="439"/>
    <cellStyle name="注释 3 3" xfId="440"/>
  </cellStyles>
  <dxfs count="1">
    <dxf>
      <fill>
        <patternFill patternType="solid">
          <bgColor rgb="FFFF0000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Z131"/>
  <sheetViews>
    <sheetView tabSelected="1" topLeftCell="L27" workbookViewId="0">
      <selection activeCell="Q22" sqref="Q22"/>
    </sheetView>
  </sheetViews>
  <sheetFormatPr defaultColWidth="9" defaultRowHeight="14.1"/>
  <cols>
    <col min="1" max="1" width="4.22522522522523" style="8" customWidth="1"/>
    <col min="2" max="2" width="16.7747747747748" style="9" customWidth="1"/>
    <col min="3" max="3" width="8.44144144144144" style="9" customWidth="1"/>
    <col min="4" max="4" width="6.55855855855856" style="9" customWidth="1"/>
    <col min="5" max="5" width="10.1081081081081" style="9" customWidth="1"/>
    <col min="6" max="8" width="11.5585585585586" style="9" customWidth="1"/>
    <col min="9" max="9" width="11.963963963964" style="10" customWidth="1"/>
    <col min="10" max="10" width="6.77477477477477" style="9" customWidth="1"/>
    <col min="11" max="11" width="9.33333333333333" style="9" customWidth="1"/>
    <col min="12" max="12" width="5.25225225225225" style="9" customWidth="1"/>
    <col min="13" max="13" width="8.37837837837838" style="9" customWidth="1"/>
    <col min="14" max="14" width="7.22522522522523" style="9" customWidth="1"/>
    <col min="15" max="15" width="19.3333333333333" style="10" customWidth="1"/>
    <col min="16" max="16" width="11.5765765765766" style="9" customWidth="1"/>
    <col min="17" max="17" width="27.4864864864865" style="11" customWidth="1"/>
    <col min="18" max="18" width="25.6306306306306" style="12" customWidth="1"/>
    <col min="19" max="19" width="20.8828828828829" style="1" customWidth="1"/>
    <col min="20" max="16384" width="9" style="1"/>
  </cols>
  <sheetData>
    <row r="1" s="1" customFormat="1" ht="40" customHeight="1" spans="1:18">
      <c r="A1" s="8"/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51"/>
      <c r="R1" s="12"/>
    </row>
    <row r="2" s="1" customFormat="1" ht="33" customHeight="1" spans="1:19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25" t="s">
        <v>11</v>
      </c>
      <c r="L2" s="26" t="s">
        <v>12</v>
      </c>
      <c r="M2" s="15" t="s">
        <v>13</v>
      </c>
      <c r="N2" s="15" t="s">
        <v>14</v>
      </c>
      <c r="O2" s="15" t="s">
        <v>15</v>
      </c>
      <c r="P2" s="27" t="s">
        <v>16</v>
      </c>
      <c r="Q2" s="52" t="s">
        <v>17</v>
      </c>
      <c r="R2" s="53" t="s">
        <v>18</v>
      </c>
      <c r="S2" s="54" t="s">
        <v>19</v>
      </c>
    </row>
    <row r="3" s="2" customFormat="1" ht="24.95" customHeight="1" spans="1:19">
      <c r="A3" s="16" t="s">
        <v>20</v>
      </c>
      <c r="B3" s="17" t="s">
        <v>21</v>
      </c>
      <c r="C3" s="18" t="s">
        <v>22</v>
      </c>
      <c r="D3" s="19"/>
      <c r="E3" s="19">
        <v>202005</v>
      </c>
      <c r="F3" s="19" t="s">
        <v>23</v>
      </c>
      <c r="G3" s="19"/>
      <c r="H3" s="19"/>
      <c r="I3" s="18"/>
      <c r="J3" s="28"/>
      <c r="K3" s="29">
        <v>20060914</v>
      </c>
      <c r="L3" s="30" t="s">
        <v>24</v>
      </c>
      <c r="M3" s="19" t="s">
        <v>25</v>
      </c>
      <c r="N3" s="19" t="s">
        <v>26</v>
      </c>
      <c r="O3" s="74" t="s">
        <v>27</v>
      </c>
      <c r="P3" s="32">
        <v>20240917</v>
      </c>
      <c r="Q3" s="55" t="str">
        <f>IF(DATEDIF(DATE(MID(P3,1,4),MID(P3,5,2),MID(P3,7,2)),"2025-10-15","M")&gt;5,"是","否")</f>
        <v>是</v>
      </c>
      <c r="R3" s="55" t="str">
        <f>IF(DATEDIF(DATE(MID(K3,1,4),MID(K3,5,2),MID(K3,7,2)),DATE(MID(P3,1,4),MID(P3,5,2),MID(P3,7,2)),"M")&gt;215,"是","否")</f>
        <v>是</v>
      </c>
      <c r="S3" s="56"/>
    </row>
    <row r="4" s="3" customFormat="1" ht="24.95" customHeight="1" spans="1:19">
      <c r="A4" s="14">
        <v>2</v>
      </c>
      <c r="B4" s="20"/>
      <c r="C4" s="21"/>
      <c r="D4" s="22"/>
      <c r="E4" s="22"/>
      <c r="F4" s="22"/>
      <c r="G4" s="22"/>
      <c r="H4" s="22"/>
      <c r="I4" s="21"/>
      <c r="J4" s="33"/>
      <c r="K4" s="29"/>
      <c r="L4" s="34"/>
      <c r="M4" s="22"/>
      <c r="N4" s="22"/>
      <c r="O4" s="35"/>
      <c r="P4" s="36"/>
      <c r="Q4" s="55" t="e">
        <f t="shared" ref="Q4:Q35" si="0">IF(DATEDIF(DATE(MID(P4,1,4),MID(P4,5,2),MID(P4,7,2)),"2025-10-15","M")&gt;5,"是","否")</f>
        <v>#VALUE!</v>
      </c>
      <c r="R4" s="55" t="e">
        <f t="shared" ref="R4:R35" si="1">IF(DATEDIF(DATE(MID(K4,1,4),MID(K4,5,2),MID(K4,7,2)),DATE(MID(P4,1,4),MID(P4,5,2),MID(P4,7,2)),"M")&gt;215,"是","否")</f>
        <v>#VALUE!</v>
      </c>
      <c r="S4" s="56"/>
    </row>
    <row r="5" s="3" customFormat="1" ht="24.95" customHeight="1" spans="1:19">
      <c r="A5" s="14">
        <v>3</v>
      </c>
      <c r="B5" s="20"/>
      <c r="C5" s="21"/>
      <c r="D5" s="22"/>
      <c r="E5" s="22"/>
      <c r="F5" s="22"/>
      <c r="G5" s="22"/>
      <c r="H5" s="22"/>
      <c r="I5" s="21"/>
      <c r="J5" s="33"/>
      <c r="K5" s="36"/>
      <c r="L5" s="34"/>
      <c r="M5" s="22"/>
      <c r="N5" s="22"/>
      <c r="O5" s="33"/>
      <c r="P5" s="36"/>
      <c r="Q5" s="55" t="e">
        <f t="shared" si="0"/>
        <v>#VALUE!</v>
      </c>
      <c r="R5" s="55" t="e">
        <f t="shared" si="1"/>
        <v>#VALUE!</v>
      </c>
      <c r="S5" s="56"/>
    </row>
    <row r="6" s="3" customFormat="1" ht="24.95" customHeight="1" spans="1:19">
      <c r="A6" s="14">
        <v>4</v>
      </c>
      <c r="B6" s="20"/>
      <c r="C6" s="21"/>
      <c r="D6" s="22"/>
      <c r="E6" s="22"/>
      <c r="F6" s="22"/>
      <c r="G6" s="22"/>
      <c r="H6" s="22"/>
      <c r="I6" s="21"/>
      <c r="J6" s="33"/>
      <c r="K6" s="36"/>
      <c r="L6" s="34"/>
      <c r="M6" s="22"/>
      <c r="N6" s="22"/>
      <c r="O6" s="37"/>
      <c r="P6" s="36"/>
      <c r="Q6" s="55" t="e">
        <f t="shared" si="0"/>
        <v>#VALUE!</v>
      </c>
      <c r="R6" s="55" t="e">
        <f t="shared" si="1"/>
        <v>#VALUE!</v>
      </c>
      <c r="S6" s="56"/>
    </row>
    <row r="7" s="3" customFormat="1" ht="24.95" customHeight="1" spans="1:19">
      <c r="A7" s="14">
        <v>5</v>
      </c>
      <c r="B7" s="20"/>
      <c r="C7" s="21"/>
      <c r="D7" s="21"/>
      <c r="E7" s="21"/>
      <c r="F7" s="21"/>
      <c r="G7" s="21"/>
      <c r="H7" s="21"/>
      <c r="I7" s="38"/>
      <c r="J7" s="35"/>
      <c r="K7" s="39"/>
      <c r="L7" s="20"/>
      <c r="M7" s="21"/>
      <c r="N7" s="35"/>
      <c r="O7" s="40"/>
      <c r="P7" s="41"/>
      <c r="Q7" s="55" t="e">
        <f t="shared" si="0"/>
        <v>#VALUE!</v>
      </c>
      <c r="R7" s="55" t="e">
        <f t="shared" si="1"/>
        <v>#VALUE!</v>
      </c>
      <c r="S7" s="56"/>
    </row>
    <row r="8" s="3" customFormat="1" ht="24.95" customHeight="1" spans="1:19">
      <c r="A8" s="14">
        <v>6</v>
      </c>
      <c r="B8" s="20"/>
      <c r="C8" s="21"/>
      <c r="D8" s="21"/>
      <c r="E8" s="21"/>
      <c r="F8" s="21"/>
      <c r="G8" s="21"/>
      <c r="H8" s="21"/>
      <c r="I8" s="38"/>
      <c r="J8" s="35"/>
      <c r="K8" s="39"/>
      <c r="L8" s="20"/>
      <c r="M8" s="21"/>
      <c r="N8" s="35"/>
      <c r="O8" s="40"/>
      <c r="P8" s="41"/>
      <c r="Q8" s="55" t="e">
        <f t="shared" si="0"/>
        <v>#VALUE!</v>
      </c>
      <c r="R8" s="55" t="e">
        <f t="shared" si="1"/>
        <v>#VALUE!</v>
      </c>
      <c r="S8" s="56"/>
    </row>
    <row r="9" s="3" customFormat="1" ht="24.95" customHeight="1" spans="1:19">
      <c r="A9" s="14">
        <v>7</v>
      </c>
      <c r="B9" s="20"/>
      <c r="C9" s="21"/>
      <c r="D9" s="21"/>
      <c r="E9" s="21"/>
      <c r="F9" s="21"/>
      <c r="G9" s="21"/>
      <c r="H9" s="21"/>
      <c r="I9" s="38"/>
      <c r="J9" s="35"/>
      <c r="K9" s="39"/>
      <c r="L9" s="20"/>
      <c r="M9" s="21"/>
      <c r="N9" s="35"/>
      <c r="O9" s="40"/>
      <c r="P9" s="41"/>
      <c r="Q9" s="55" t="e">
        <f t="shared" si="0"/>
        <v>#VALUE!</v>
      </c>
      <c r="R9" s="55" t="e">
        <f t="shared" si="1"/>
        <v>#VALUE!</v>
      </c>
      <c r="S9" s="56"/>
    </row>
    <row r="10" s="3" customFormat="1" ht="24.95" customHeight="1" spans="1:19">
      <c r="A10" s="14">
        <v>8</v>
      </c>
      <c r="B10" s="20"/>
      <c r="C10" s="21"/>
      <c r="D10" s="21"/>
      <c r="E10" s="21"/>
      <c r="F10" s="21"/>
      <c r="G10" s="21"/>
      <c r="H10" s="21"/>
      <c r="I10" s="21"/>
      <c r="J10" s="35"/>
      <c r="K10" s="41"/>
      <c r="L10" s="20"/>
      <c r="M10" s="21"/>
      <c r="N10" s="21"/>
      <c r="O10" s="42"/>
      <c r="P10" s="41"/>
      <c r="Q10" s="55" t="e">
        <f t="shared" si="0"/>
        <v>#VALUE!</v>
      </c>
      <c r="R10" s="55" t="e">
        <f t="shared" si="1"/>
        <v>#VALUE!</v>
      </c>
      <c r="S10" s="56"/>
    </row>
    <row r="11" s="3" customFormat="1" ht="24.95" customHeight="1" spans="1:19">
      <c r="A11" s="14">
        <v>9</v>
      </c>
      <c r="B11" s="20"/>
      <c r="C11" s="21"/>
      <c r="D11" s="21"/>
      <c r="E11" s="21"/>
      <c r="F11" s="21"/>
      <c r="G11" s="21"/>
      <c r="H11" s="21"/>
      <c r="I11" s="21"/>
      <c r="J11" s="35"/>
      <c r="K11" s="41"/>
      <c r="L11" s="20"/>
      <c r="M11" s="21"/>
      <c r="N11" s="21"/>
      <c r="O11" s="35"/>
      <c r="P11" s="41"/>
      <c r="Q11" s="55" t="e">
        <f t="shared" si="0"/>
        <v>#VALUE!</v>
      </c>
      <c r="R11" s="55" t="e">
        <f t="shared" si="1"/>
        <v>#VALUE!</v>
      </c>
      <c r="S11" s="56"/>
    </row>
    <row r="12" s="3" customFormat="1" ht="24.95" customHeight="1" spans="1:19">
      <c r="A12" s="14">
        <v>10</v>
      </c>
      <c r="B12" s="20"/>
      <c r="C12" s="21"/>
      <c r="D12" s="21"/>
      <c r="E12" s="21"/>
      <c r="F12" s="21"/>
      <c r="G12" s="21"/>
      <c r="H12" s="21"/>
      <c r="I12" s="21"/>
      <c r="J12" s="35"/>
      <c r="K12" s="41"/>
      <c r="L12" s="20"/>
      <c r="M12" s="21"/>
      <c r="N12" s="21"/>
      <c r="O12" s="35"/>
      <c r="P12" s="41"/>
      <c r="Q12" s="55" t="e">
        <f t="shared" si="0"/>
        <v>#VALUE!</v>
      </c>
      <c r="R12" s="55" t="e">
        <f t="shared" si="1"/>
        <v>#VALUE!</v>
      </c>
      <c r="S12" s="56"/>
    </row>
    <row r="13" s="3" customFormat="1" ht="24.95" customHeight="1" spans="1:19">
      <c r="A13" s="14">
        <v>11</v>
      </c>
      <c r="B13" s="20"/>
      <c r="C13" s="21"/>
      <c r="D13" s="21"/>
      <c r="E13" s="21"/>
      <c r="F13" s="21"/>
      <c r="G13" s="21"/>
      <c r="H13" s="21"/>
      <c r="I13" s="21"/>
      <c r="J13" s="35"/>
      <c r="K13" s="41"/>
      <c r="L13" s="20"/>
      <c r="M13" s="21"/>
      <c r="N13" s="21"/>
      <c r="O13" s="35"/>
      <c r="P13" s="41"/>
      <c r="Q13" s="55" t="e">
        <f t="shared" si="0"/>
        <v>#VALUE!</v>
      </c>
      <c r="R13" s="55" t="e">
        <f t="shared" si="1"/>
        <v>#VALUE!</v>
      </c>
      <c r="S13" s="56"/>
    </row>
    <row r="14" s="3" customFormat="1" ht="24.95" customHeight="1" spans="1:19">
      <c r="A14" s="14">
        <v>12</v>
      </c>
      <c r="B14" s="20"/>
      <c r="C14" s="23"/>
      <c r="D14" s="23"/>
      <c r="E14" s="23"/>
      <c r="F14" s="23"/>
      <c r="G14" s="23"/>
      <c r="H14" s="23"/>
      <c r="I14" s="23"/>
      <c r="J14" s="43"/>
      <c r="K14" s="23"/>
      <c r="L14" s="44"/>
      <c r="M14" s="23"/>
      <c r="N14" s="23"/>
      <c r="O14" s="43"/>
      <c r="P14" s="23"/>
      <c r="Q14" s="55" t="e">
        <f t="shared" si="0"/>
        <v>#VALUE!</v>
      </c>
      <c r="R14" s="55" t="e">
        <f t="shared" si="1"/>
        <v>#VALUE!</v>
      </c>
      <c r="S14" s="56"/>
    </row>
    <row r="15" s="3" customFormat="1" ht="24.95" customHeight="1" spans="1:19">
      <c r="A15" s="14">
        <v>13</v>
      </c>
      <c r="B15" s="20"/>
      <c r="C15" s="23"/>
      <c r="D15" s="23"/>
      <c r="E15" s="23"/>
      <c r="F15" s="23"/>
      <c r="G15" s="23"/>
      <c r="H15" s="23"/>
      <c r="I15" s="23"/>
      <c r="J15" s="43"/>
      <c r="K15" s="41"/>
      <c r="L15" s="44"/>
      <c r="M15" s="41"/>
      <c r="N15" s="23"/>
      <c r="O15" s="40"/>
      <c r="P15" s="41"/>
      <c r="Q15" s="55" t="e">
        <f t="shared" si="0"/>
        <v>#VALUE!</v>
      </c>
      <c r="R15" s="55" t="e">
        <f t="shared" si="1"/>
        <v>#VALUE!</v>
      </c>
      <c r="S15" s="56"/>
    </row>
    <row r="16" s="3" customFormat="1" ht="24.95" customHeight="1" spans="1:19">
      <c r="A16" s="14">
        <v>14</v>
      </c>
      <c r="B16" s="20"/>
      <c r="C16" s="23"/>
      <c r="D16" s="23"/>
      <c r="E16" s="23"/>
      <c r="F16" s="23"/>
      <c r="G16" s="23"/>
      <c r="H16" s="23"/>
      <c r="I16" s="23"/>
      <c r="J16" s="43"/>
      <c r="K16" s="23"/>
      <c r="L16" s="44"/>
      <c r="M16" s="41"/>
      <c r="N16" s="23"/>
      <c r="O16" s="40"/>
      <c r="P16" s="23"/>
      <c r="Q16" s="55" t="e">
        <f t="shared" si="0"/>
        <v>#VALUE!</v>
      </c>
      <c r="R16" s="55" t="e">
        <f t="shared" si="1"/>
        <v>#VALUE!</v>
      </c>
      <c r="S16" s="56"/>
    </row>
    <row r="17" s="2" customFormat="1" ht="24.95" customHeight="1" spans="1:19">
      <c r="A17" s="14">
        <v>15</v>
      </c>
      <c r="B17" s="20"/>
      <c r="C17" s="23"/>
      <c r="D17" s="23"/>
      <c r="E17" s="23"/>
      <c r="F17" s="23"/>
      <c r="G17" s="23"/>
      <c r="H17" s="23"/>
      <c r="I17" s="23"/>
      <c r="J17" s="43"/>
      <c r="K17" s="41"/>
      <c r="L17" s="44"/>
      <c r="M17" s="41"/>
      <c r="N17" s="23"/>
      <c r="O17" s="40"/>
      <c r="P17" s="23"/>
      <c r="Q17" s="55" t="e">
        <f t="shared" si="0"/>
        <v>#VALUE!</v>
      </c>
      <c r="R17" s="55" t="e">
        <f t="shared" si="1"/>
        <v>#VALUE!</v>
      </c>
      <c r="S17" s="56"/>
    </row>
    <row r="18" s="4" customFormat="1" ht="24.95" customHeight="1" spans="1:19">
      <c r="A18" s="14">
        <v>16</v>
      </c>
      <c r="B18" s="20"/>
      <c r="C18" s="23"/>
      <c r="D18" s="23"/>
      <c r="E18" s="23"/>
      <c r="F18" s="23"/>
      <c r="G18" s="23"/>
      <c r="H18" s="23"/>
      <c r="I18" s="23"/>
      <c r="J18" s="43"/>
      <c r="K18" s="41"/>
      <c r="L18" s="44"/>
      <c r="M18" s="41"/>
      <c r="N18" s="23"/>
      <c r="O18" s="45"/>
      <c r="P18" s="41"/>
      <c r="Q18" s="55" t="e">
        <f t="shared" si="0"/>
        <v>#VALUE!</v>
      </c>
      <c r="R18" s="55" t="e">
        <f t="shared" si="1"/>
        <v>#VALUE!</v>
      </c>
      <c r="S18" s="56"/>
    </row>
    <row r="19" s="4" customFormat="1" ht="24.95" customHeight="1" spans="1:19">
      <c r="A19" s="14">
        <v>17</v>
      </c>
      <c r="B19" s="20"/>
      <c r="C19" s="23"/>
      <c r="D19" s="23"/>
      <c r="E19" s="23"/>
      <c r="F19" s="23"/>
      <c r="G19" s="23"/>
      <c r="H19" s="23"/>
      <c r="I19" s="23"/>
      <c r="J19" s="43"/>
      <c r="K19" s="23"/>
      <c r="L19" s="44"/>
      <c r="M19" s="23"/>
      <c r="N19" s="23"/>
      <c r="O19" s="43"/>
      <c r="P19" s="23"/>
      <c r="Q19" s="55" t="e">
        <f t="shared" si="0"/>
        <v>#VALUE!</v>
      </c>
      <c r="R19" s="55" t="e">
        <f t="shared" si="1"/>
        <v>#VALUE!</v>
      </c>
      <c r="S19" s="56"/>
    </row>
    <row r="20" s="4" customFormat="1" ht="24.95" customHeight="1" spans="1:19">
      <c r="A20" s="14">
        <v>18</v>
      </c>
      <c r="B20" s="20"/>
      <c r="C20" s="23"/>
      <c r="D20" s="23"/>
      <c r="E20" s="23"/>
      <c r="F20" s="23"/>
      <c r="G20" s="23"/>
      <c r="H20" s="23"/>
      <c r="I20" s="23"/>
      <c r="J20" s="43"/>
      <c r="K20" s="23"/>
      <c r="L20" s="44"/>
      <c r="M20" s="23"/>
      <c r="N20" s="23"/>
      <c r="O20" s="43"/>
      <c r="P20" s="23"/>
      <c r="Q20" s="55" t="e">
        <f t="shared" si="0"/>
        <v>#VALUE!</v>
      </c>
      <c r="R20" s="55" t="e">
        <f t="shared" si="1"/>
        <v>#VALUE!</v>
      </c>
      <c r="S20" s="56"/>
    </row>
    <row r="21" s="4" customFormat="1" ht="24.95" customHeight="1" spans="1:19">
      <c r="A21" s="14">
        <v>19</v>
      </c>
      <c r="B21" s="20"/>
      <c r="C21" s="23"/>
      <c r="D21" s="23"/>
      <c r="E21" s="23"/>
      <c r="F21" s="23"/>
      <c r="G21" s="23"/>
      <c r="H21" s="23"/>
      <c r="I21" s="23"/>
      <c r="J21" s="43"/>
      <c r="K21" s="23"/>
      <c r="L21" s="44"/>
      <c r="M21" s="23"/>
      <c r="N21" s="23"/>
      <c r="O21" s="43"/>
      <c r="P21" s="23"/>
      <c r="Q21" s="55" t="e">
        <f t="shared" si="0"/>
        <v>#VALUE!</v>
      </c>
      <c r="R21" s="55" t="e">
        <f t="shared" si="1"/>
        <v>#VALUE!</v>
      </c>
      <c r="S21" s="56"/>
    </row>
    <row r="22" s="4" customFormat="1" ht="24.95" customHeight="1" spans="1:19">
      <c r="A22" s="14">
        <v>20</v>
      </c>
      <c r="B22" s="20"/>
      <c r="C22" s="23"/>
      <c r="D22" s="23"/>
      <c r="E22" s="23"/>
      <c r="F22" s="23"/>
      <c r="G22" s="23"/>
      <c r="H22" s="23"/>
      <c r="I22" s="23"/>
      <c r="J22" s="43"/>
      <c r="K22" s="23"/>
      <c r="L22" s="44"/>
      <c r="M22" s="23"/>
      <c r="N22" s="23"/>
      <c r="O22" s="43"/>
      <c r="P22" s="23"/>
      <c r="Q22" s="55" t="e">
        <f t="shared" si="0"/>
        <v>#VALUE!</v>
      </c>
      <c r="R22" s="55" t="e">
        <f t="shared" si="1"/>
        <v>#VALUE!</v>
      </c>
      <c r="S22" s="56"/>
    </row>
    <row r="23" s="4" customFormat="1" ht="24.95" customHeight="1" spans="1:19">
      <c r="A23" s="14">
        <v>21</v>
      </c>
      <c r="B23" s="20"/>
      <c r="C23" s="21"/>
      <c r="D23" s="21"/>
      <c r="E23" s="21"/>
      <c r="F23" s="21"/>
      <c r="G23" s="21"/>
      <c r="H23" s="21"/>
      <c r="I23" s="21"/>
      <c r="J23" s="35"/>
      <c r="K23" s="41"/>
      <c r="L23" s="20"/>
      <c r="M23" s="21"/>
      <c r="N23" s="46"/>
      <c r="O23" s="35"/>
      <c r="P23" s="41"/>
      <c r="Q23" s="55" t="e">
        <f t="shared" si="0"/>
        <v>#VALUE!</v>
      </c>
      <c r="R23" s="55" t="e">
        <f t="shared" si="1"/>
        <v>#VALUE!</v>
      </c>
      <c r="S23" s="56"/>
    </row>
    <row r="24" s="4" customFormat="1" ht="24.95" customHeight="1" spans="1:19">
      <c r="A24" s="14">
        <v>22</v>
      </c>
      <c r="B24" s="20"/>
      <c r="C24" s="21"/>
      <c r="D24" s="21"/>
      <c r="E24" s="21"/>
      <c r="F24" s="21"/>
      <c r="G24" s="21"/>
      <c r="H24" s="21"/>
      <c r="I24" s="21"/>
      <c r="J24" s="35"/>
      <c r="K24" s="41"/>
      <c r="L24" s="20"/>
      <c r="M24" s="21"/>
      <c r="N24" s="21"/>
      <c r="O24" s="35"/>
      <c r="P24" s="41"/>
      <c r="Q24" s="55" t="e">
        <f t="shared" si="0"/>
        <v>#VALUE!</v>
      </c>
      <c r="R24" s="55" t="e">
        <f t="shared" si="1"/>
        <v>#VALUE!</v>
      </c>
      <c r="S24" s="56"/>
    </row>
    <row r="25" s="4" customFormat="1" ht="24.95" customHeight="1" spans="1:19">
      <c r="A25" s="14">
        <v>23</v>
      </c>
      <c r="B25" s="20"/>
      <c r="C25" s="21"/>
      <c r="D25" s="21"/>
      <c r="E25" s="21"/>
      <c r="F25" s="21"/>
      <c r="G25" s="21"/>
      <c r="H25" s="21"/>
      <c r="I25" s="21"/>
      <c r="J25" s="35"/>
      <c r="K25" s="41"/>
      <c r="L25" s="20"/>
      <c r="M25" s="21"/>
      <c r="N25" s="46"/>
      <c r="O25" s="35"/>
      <c r="P25" s="41"/>
      <c r="Q25" s="55" t="e">
        <f t="shared" si="0"/>
        <v>#VALUE!</v>
      </c>
      <c r="R25" s="55" t="e">
        <f t="shared" si="1"/>
        <v>#VALUE!</v>
      </c>
      <c r="S25" s="56"/>
    </row>
    <row r="26" s="4" customFormat="1" ht="24.95" customHeight="1" spans="1:19">
      <c r="A26" s="14">
        <v>24</v>
      </c>
      <c r="B26" s="20"/>
      <c r="C26" s="21"/>
      <c r="D26" s="21"/>
      <c r="E26" s="21"/>
      <c r="F26" s="21"/>
      <c r="G26" s="21"/>
      <c r="H26" s="21"/>
      <c r="I26" s="21"/>
      <c r="J26" s="35"/>
      <c r="K26" s="41"/>
      <c r="L26" s="20"/>
      <c r="M26" s="21"/>
      <c r="N26" s="21"/>
      <c r="O26" s="35"/>
      <c r="P26" s="41"/>
      <c r="Q26" s="55" t="e">
        <f t="shared" si="0"/>
        <v>#VALUE!</v>
      </c>
      <c r="R26" s="55" t="e">
        <f t="shared" si="1"/>
        <v>#VALUE!</v>
      </c>
      <c r="S26" s="56"/>
    </row>
    <row r="27" s="4" customFormat="1" ht="24.95" customHeight="1" spans="1:19">
      <c r="A27" s="14">
        <v>25</v>
      </c>
      <c r="B27" s="20"/>
      <c r="C27" s="23"/>
      <c r="D27" s="23"/>
      <c r="E27" s="23"/>
      <c r="F27" s="23"/>
      <c r="G27" s="23"/>
      <c r="H27" s="23"/>
      <c r="I27" s="23"/>
      <c r="J27" s="43"/>
      <c r="K27" s="23"/>
      <c r="L27" s="44"/>
      <c r="M27" s="23"/>
      <c r="N27" s="23"/>
      <c r="O27" s="43"/>
      <c r="P27" s="23"/>
      <c r="Q27" s="55" t="e">
        <f t="shared" si="0"/>
        <v>#VALUE!</v>
      </c>
      <c r="R27" s="55" t="e">
        <f t="shared" si="1"/>
        <v>#VALUE!</v>
      </c>
      <c r="S27" s="56"/>
    </row>
    <row r="28" s="4" customFormat="1" ht="24.95" customHeight="1" spans="1:19">
      <c r="A28" s="14">
        <v>26</v>
      </c>
      <c r="B28" s="20"/>
      <c r="C28" s="23"/>
      <c r="D28" s="23"/>
      <c r="E28" s="23"/>
      <c r="F28" s="23"/>
      <c r="G28" s="23"/>
      <c r="H28" s="23"/>
      <c r="I28" s="23"/>
      <c r="J28" s="43"/>
      <c r="K28" s="23"/>
      <c r="L28" s="44"/>
      <c r="M28" s="23"/>
      <c r="N28" s="23"/>
      <c r="O28" s="43"/>
      <c r="P28" s="23"/>
      <c r="Q28" s="55" t="e">
        <f t="shared" si="0"/>
        <v>#VALUE!</v>
      </c>
      <c r="R28" s="55" t="e">
        <f t="shared" si="1"/>
        <v>#VALUE!</v>
      </c>
      <c r="S28" s="56"/>
    </row>
    <row r="29" s="4" customFormat="1" ht="24.95" customHeight="1" spans="1:19">
      <c r="A29" s="14">
        <v>27</v>
      </c>
      <c r="B29" s="20"/>
      <c r="C29" s="21"/>
      <c r="D29" s="21"/>
      <c r="E29" s="21"/>
      <c r="F29" s="21"/>
      <c r="G29" s="21"/>
      <c r="H29" s="21"/>
      <c r="I29" s="21"/>
      <c r="J29" s="35"/>
      <c r="K29" s="41"/>
      <c r="L29" s="20"/>
      <c r="M29" s="21"/>
      <c r="N29" s="21"/>
      <c r="O29" s="35"/>
      <c r="P29" s="41"/>
      <c r="Q29" s="55" t="e">
        <f t="shared" si="0"/>
        <v>#VALUE!</v>
      </c>
      <c r="R29" s="55" t="e">
        <f t="shared" si="1"/>
        <v>#VALUE!</v>
      </c>
      <c r="S29" s="56"/>
    </row>
    <row r="30" s="4" customFormat="1" ht="24.95" customHeight="1" spans="1:19">
      <c r="A30" s="14">
        <v>28</v>
      </c>
      <c r="B30" s="20"/>
      <c r="C30" s="21"/>
      <c r="D30" s="21"/>
      <c r="E30" s="21"/>
      <c r="F30" s="21"/>
      <c r="G30" s="21"/>
      <c r="H30" s="21"/>
      <c r="I30" s="21"/>
      <c r="J30" s="35"/>
      <c r="K30" s="41"/>
      <c r="L30" s="20"/>
      <c r="M30" s="21"/>
      <c r="N30" s="21"/>
      <c r="O30" s="35"/>
      <c r="P30" s="41"/>
      <c r="Q30" s="55" t="e">
        <f t="shared" si="0"/>
        <v>#VALUE!</v>
      </c>
      <c r="R30" s="55" t="e">
        <f t="shared" si="1"/>
        <v>#VALUE!</v>
      </c>
      <c r="S30" s="56"/>
    </row>
    <row r="31" s="4" customFormat="1" ht="24.95" customHeight="1" spans="1:19">
      <c r="A31" s="14">
        <v>29</v>
      </c>
      <c r="B31" s="20"/>
      <c r="C31" s="21"/>
      <c r="D31" s="21"/>
      <c r="E31" s="21"/>
      <c r="F31" s="21"/>
      <c r="G31" s="21"/>
      <c r="H31" s="21"/>
      <c r="I31" s="21"/>
      <c r="J31" s="35"/>
      <c r="K31" s="41"/>
      <c r="L31" s="20"/>
      <c r="M31" s="21"/>
      <c r="N31" s="21"/>
      <c r="O31" s="35"/>
      <c r="P31" s="41"/>
      <c r="Q31" s="55" t="e">
        <f t="shared" si="0"/>
        <v>#VALUE!</v>
      </c>
      <c r="R31" s="55" t="e">
        <f t="shared" si="1"/>
        <v>#VALUE!</v>
      </c>
      <c r="S31" s="56"/>
    </row>
    <row r="32" s="4" customFormat="1" ht="24.95" customHeight="1" spans="1:19">
      <c r="A32" s="14">
        <v>30</v>
      </c>
      <c r="B32" s="20"/>
      <c r="C32" s="23"/>
      <c r="D32" s="23"/>
      <c r="E32" s="23"/>
      <c r="F32" s="23"/>
      <c r="G32" s="23"/>
      <c r="H32" s="23"/>
      <c r="I32" s="23"/>
      <c r="J32" s="43"/>
      <c r="K32" s="23"/>
      <c r="L32" s="44"/>
      <c r="M32" s="23"/>
      <c r="N32" s="23"/>
      <c r="O32" s="43"/>
      <c r="P32" s="23"/>
      <c r="Q32" s="55" t="e">
        <f t="shared" si="0"/>
        <v>#VALUE!</v>
      </c>
      <c r="R32" s="55" t="e">
        <f t="shared" si="1"/>
        <v>#VALUE!</v>
      </c>
      <c r="S32" s="56"/>
    </row>
    <row r="33" s="4" customFormat="1" ht="24.95" customHeight="1" spans="1:19">
      <c r="A33" s="14">
        <v>31</v>
      </c>
      <c r="B33" s="20"/>
      <c r="C33" s="23"/>
      <c r="D33" s="23"/>
      <c r="E33" s="23"/>
      <c r="F33" s="23"/>
      <c r="G33" s="23"/>
      <c r="H33" s="23"/>
      <c r="I33" s="23"/>
      <c r="J33" s="43"/>
      <c r="K33" s="23"/>
      <c r="L33" s="44"/>
      <c r="M33" s="23"/>
      <c r="N33" s="23"/>
      <c r="O33" s="43"/>
      <c r="P33" s="23"/>
      <c r="Q33" s="55" t="e">
        <f t="shared" si="0"/>
        <v>#VALUE!</v>
      </c>
      <c r="R33" s="55" t="e">
        <f t="shared" si="1"/>
        <v>#VALUE!</v>
      </c>
      <c r="S33" s="56"/>
    </row>
    <row r="34" s="4" customFormat="1" ht="24.95" customHeight="1" spans="1:19">
      <c r="A34" s="14">
        <v>32</v>
      </c>
      <c r="B34" s="20"/>
      <c r="C34" s="23"/>
      <c r="D34" s="23"/>
      <c r="E34" s="23"/>
      <c r="F34" s="23"/>
      <c r="G34" s="23"/>
      <c r="H34" s="23"/>
      <c r="I34" s="23"/>
      <c r="J34" s="43"/>
      <c r="K34" s="23"/>
      <c r="L34" s="44"/>
      <c r="M34" s="23"/>
      <c r="N34" s="23"/>
      <c r="O34" s="43"/>
      <c r="P34" s="23"/>
      <c r="Q34" s="55" t="e">
        <f t="shared" si="0"/>
        <v>#VALUE!</v>
      </c>
      <c r="R34" s="55" t="e">
        <f t="shared" si="1"/>
        <v>#VALUE!</v>
      </c>
      <c r="S34" s="56"/>
    </row>
    <row r="35" s="4" customFormat="1" ht="24.95" customHeight="1" spans="1:19">
      <c r="A35" s="14">
        <v>33</v>
      </c>
      <c r="B35" s="20"/>
      <c r="C35" s="23"/>
      <c r="D35" s="23"/>
      <c r="E35" s="23"/>
      <c r="F35" s="23"/>
      <c r="G35" s="23"/>
      <c r="H35" s="23"/>
      <c r="I35" s="23"/>
      <c r="J35" s="43"/>
      <c r="K35" s="23"/>
      <c r="L35" s="44"/>
      <c r="M35" s="23"/>
      <c r="N35" s="23"/>
      <c r="O35" s="43"/>
      <c r="P35" s="23"/>
      <c r="Q35" s="55" t="e">
        <f t="shared" si="0"/>
        <v>#VALUE!</v>
      </c>
      <c r="R35" s="55" t="e">
        <f t="shared" si="1"/>
        <v>#VALUE!</v>
      </c>
      <c r="S35" s="56"/>
    </row>
    <row r="36" s="4" customFormat="1" ht="24.95" customHeight="1" spans="1:19">
      <c r="A36" s="14">
        <v>34</v>
      </c>
      <c r="B36" s="20"/>
      <c r="C36" s="23"/>
      <c r="D36" s="23"/>
      <c r="E36" s="23"/>
      <c r="F36" s="23"/>
      <c r="G36" s="23"/>
      <c r="H36" s="23"/>
      <c r="I36" s="23"/>
      <c r="J36" s="43"/>
      <c r="K36" s="23"/>
      <c r="L36" s="44"/>
      <c r="M36" s="23"/>
      <c r="N36" s="23"/>
      <c r="O36" s="43"/>
      <c r="P36" s="23"/>
      <c r="Q36" s="55" t="e">
        <f t="shared" ref="Q36:Q67" si="2">IF(DATEDIF(DATE(MID(P36,1,4),MID(P36,5,2),MID(P36,7,2)),"2025-10-15","M")&gt;5,"是","否")</f>
        <v>#VALUE!</v>
      </c>
      <c r="R36" s="55" t="e">
        <f t="shared" ref="R36:R67" si="3">IF(DATEDIF(DATE(MID(K36,1,4),MID(K36,5,2),MID(K36,7,2)),DATE(MID(P36,1,4),MID(P36,5,2),MID(P36,7,2)),"M")&gt;215,"是","否")</f>
        <v>#VALUE!</v>
      </c>
      <c r="S36" s="56"/>
    </row>
    <row r="37" s="2" customFormat="1" ht="24.95" customHeight="1" spans="1:19">
      <c r="A37" s="14">
        <v>35</v>
      </c>
      <c r="B37" s="20"/>
      <c r="C37" s="23"/>
      <c r="D37" s="23"/>
      <c r="E37" s="23"/>
      <c r="F37" s="23"/>
      <c r="G37" s="23"/>
      <c r="H37" s="23"/>
      <c r="I37" s="23"/>
      <c r="J37" s="43"/>
      <c r="K37" s="23"/>
      <c r="L37" s="44"/>
      <c r="M37" s="23"/>
      <c r="N37" s="23"/>
      <c r="O37" s="43"/>
      <c r="P37" s="23"/>
      <c r="Q37" s="55" t="e">
        <f t="shared" si="2"/>
        <v>#VALUE!</v>
      </c>
      <c r="R37" s="55" t="e">
        <f t="shared" si="3"/>
        <v>#VALUE!</v>
      </c>
      <c r="S37" s="56"/>
    </row>
    <row r="38" s="1" customFormat="1" ht="24.95" customHeight="1" spans="1:19">
      <c r="A38" s="14">
        <v>36</v>
      </c>
      <c r="B38" s="20"/>
      <c r="C38" s="23"/>
      <c r="D38" s="23"/>
      <c r="E38" s="23"/>
      <c r="F38" s="23"/>
      <c r="G38" s="23"/>
      <c r="H38" s="23"/>
      <c r="I38" s="23"/>
      <c r="J38" s="43"/>
      <c r="K38" s="23"/>
      <c r="L38" s="44"/>
      <c r="M38" s="23"/>
      <c r="N38" s="23"/>
      <c r="O38" s="43"/>
      <c r="P38" s="23"/>
      <c r="Q38" s="55" t="e">
        <f t="shared" si="2"/>
        <v>#VALUE!</v>
      </c>
      <c r="R38" s="55" t="e">
        <f t="shared" si="3"/>
        <v>#VALUE!</v>
      </c>
      <c r="S38" s="56"/>
    </row>
    <row r="39" s="1" customFormat="1" ht="24.95" customHeight="1" spans="1:19">
      <c r="A39" s="14">
        <v>37</v>
      </c>
      <c r="B39" s="20"/>
      <c r="C39" s="23"/>
      <c r="D39" s="23"/>
      <c r="E39" s="23"/>
      <c r="F39" s="23"/>
      <c r="G39" s="23"/>
      <c r="H39" s="23"/>
      <c r="I39" s="23"/>
      <c r="J39" s="43"/>
      <c r="K39" s="23"/>
      <c r="L39" s="44"/>
      <c r="M39" s="23"/>
      <c r="N39" s="23"/>
      <c r="O39" s="43"/>
      <c r="P39" s="23"/>
      <c r="Q39" s="55" t="e">
        <f t="shared" si="2"/>
        <v>#VALUE!</v>
      </c>
      <c r="R39" s="55" t="e">
        <f t="shared" si="3"/>
        <v>#VALUE!</v>
      </c>
      <c r="S39" s="56"/>
    </row>
    <row r="40" s="1" customFormat="1" ht="24.95" customHeight="1" spans="1:19">
      <c r="A40" s="14">
        <v>38</v>
      </c>
      <c r="B40" s="20"/>
      <c r="C40" s="23"/>
      <c r="D40" s="23"/>
      <c r="E40" s="23"/>
      <c r="F40" s="23"/>
      <c r="G40" s="23"/>
      <c r="H40" s="23"/>
      <c r="I40" s="23"/>
      <c r="J40" s="43"/>
      <c r="K40" s="23"/>
      <c r="L40" s="44"/>
      <c r="M40" s="23"/>
      <c r="N40" s="23"/>
      <c r="O40" s="43"/>
      <c r="P40" s="23"/>
      <c r="Q40" s="55" t="e">
        <f t="shared" si="2"/>
        <v>#VALUE!</v>
      </c>
      <c r="R40" s="55" t="e">
        <f t="shared" si="3"/>
        <v>#VALUE!</v>
      </c>
      <c r="S40" s="56"/>
    </row>
    <row r="41" s="1" customFormat="1" ht="24.95" customHeight="1" spans="1:19">
      <c r="A41" s="14">
        <v>39</v>
      </c>
      <c r="B41" s="20"/>
      <c r="C41" s="23"/>
      <c r="D41" s="23"/>
      <c r="E41" s="23"/>
      <c r="F41" s="23"/>
      <c r="G41" s="23"/>
      <c r="H41" s="23"/>
      <c r="I41" s="23"/>
      <c r="J41" s="43"/>
      <c r="K41" s="23"/>
      <c r="L41" s="44"/>
      <c r="M41" s="23"/>
      <c r="N41" s="23"/>
      <c r="O41" s="43"/>
      <c r="P41" s="23"/>
      <c r="Q41" s="55" t="e">
        <f t="shared" si="2"/>
        <v>#VALUE!</v>
      </c>
      <c r="R41" s="55" t="e">
        <f t="shared" si="3"/>
        <v>#VALUE!</v>
      </c>
      <c r="S41" s="56"/>
    </row>
    <row r="42" s="1" customFormat="1" ht="24.95" customHeight="1" spans="1:19">
      <c r="A42" s="14">
        <v>40</v>
      </c>
      <c r="B42" s="20"/>
      <c r="C42" s="23"/>
      <c r="D42" s="23"/>
      <c r="E42" s="23"/>
      <c r="F42" s="23"/>
      <c r="G42" s="23"/>
      <c r="H42" s="23"/>
      <c r="I42" s="23"/>
      <c r="J42" s="43"/>
      <c r="K42" s="23"/>
      <c r="L42" s="44"/>
      <c r="M42" s="23"/>
      <c r="N42" s="23"/>
      <c r="O42" s="43"/>
      <c r="P42" s="23"/>
      <c r="Q42" s="55" t="e">
        <f t="shared" si="2"/>
        <v>#VALUE!</v>
      </c>
      <c r="R42" s="55" t="e">
        <f t="shared" si="3"/>
        <v>#VALUE!</v>
      </c>
      <c r="S42" s="56"/>
    </row>
    <row r="43" s="1" customFormat="1" ht="24.95" customHeight="1" spans="1:19">
      <c r="A43" s="14">
        <v>41</v>
      </c>
      <c r="B43" s="20"/>
      <c r="C43" s="23"/>
      <c r="D43" s="23"/>
      <c r="E43" s="23"/>
      <c r="F43" s="23"/>
      <c r="G43" s="23"/>
      <c r="H43" s="23"/>
      <c r="I43" s="23"/>
      <c r="J43" s="43"/>
      <c r="K43" s="23"/>
      <c r="L43" s="44"/>
      <c r="M43" s="23"/>
      <c r="N43" s="23"/>
      <c r="O43" s="43"/>
      <c r="P43" s="23"/>
      <c r="Q43" s="55" t="e">
        <f t="shared" si="2"/>
        <v>#VALUE!</v>
      </c>
      <c r="R43" s="55" t="e">
        <f t="shared" si="3"/>
        <v>#VALUE!</v>
      </c>
      <c r="S43" s="56"/>
    </row>
    <row r="44" s="1" customFormat="1" ht="24.95" customHeight="1" spans="1:19">
      <c r="A44" s="14">
        <v>42</v>
      </c>
      <c r="B44" s="20"/>
      <c r="C44" s="23"/>
      <c r="D44" s="23"/>
      <c r="E44" s="23"/>
      <c r="F44" s="23"/>
      <c r="G44" s="23"/>
      <c r="H44" s="23"/>
      <c r="I44" s="23"/>
      <c r="J44" s="43"/>
      <c r="K44" s="23"/>
      <c r="L44" s="44"/>
      <c r="M44" s="23"/>
      <c r="N44" s="23"/>
      <c r="O44" s="43"/>
      <c r="P44" s="23"/>
      <c r="Q44" s="55" t="e">
        <f t="shared" si="2"/>
        <v>#VALUE!</v>
      </c>
      <c r="R44" s="55" t="e">
        <f t="shared" si="3"/>
        <v>#VALUE!</v>
      </c>
      <c r="S44" s="56"/>
    </row>
    <row r="45" s="5" customFormat="1" ht="24.95" customHeight="1" spans="1:19">
      <c r="A45" s="14">
        <v>43</v>
      </c>
      <c r="B45" s="20"/>
      <c r="C45" s="23"/>
      <c r="D45" s="23"/>
      <c r="E45" s="23"/>
      <c r="F45" s="23"/>
      <c r="G45" s="23"/>
      <c r="H45" s="23"/>
      <c r="I45" s="23"/>
      <c r="J45" s="43"/>
      <c r="K45" s="23"/>
      <c r="L45" s="44"/>
      <c r="M45" s="23"/>
      <c r="N45" s="23"/>
      <c r="O45" s="43"/>
      <c r="P45" s="23"/>
      <c r="Q45" s="55" t="e">
        <f t="shared" si="2"/>
        <v>#VALUE!</v>
      </c>
      <c r="R45" s="55" t="e">
        <f t="shared" si="3"/>
        <v>#VALUE!</v>
      </c>
      <c r="S45" s="56"/>
    </row>
    <row r="46" s="5" customFormat="1" ht="24.95" customHeight="1" spans="1:19">
      <c r="A46" s="14">
        <v>44</v>
      </c>
      <c r="B46" s="20"/>
      <c r="C46" s="23"/>
      <c r="D46" s="23"/>
      <c r="E46" s="23"/>
      <c r="F46" s="23"/>
      <c r="G46" s="23"/>
      <c r="H46" s="23"/>
      <c r="I46" s="23"/>
      <c r="J46" s="43"/>
      <c r="K46" s="23"/>
      <c r="L46" s="44"/>
      <c r="M46" s="23"/>
      <c r="N46" s="23"/>
      <c r="O46" s="43"/>
      <c r="P46" s="23"/>
      <c r="Q46" s="55" t="e">
        <f t="shared" si="2"/>
        <v>#VALUE!</v>
      </c>
      <c r="R46" s="55" t="e">
        <f t="shared" si="3"/>
        <v>#VALUE!</v>
      </c>
      <c r="S46" s="56"/>
    </row>
    <row r="47" s="5" customFormat="1" ht="24.95" customHeight="1" spans="1:19">
      <c r="A47" s="14">
        <v>45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47"/>
      <c r="P47" s="41"/>
      <c r="Q47" s="55" t="e">
        <f t="shared" si="2"/>
        <v>#VALUE!</v>
      </c>
      <c r="R47" s="55" t="e">
        <f t="shared" si="3"/>
        <v>#VALUE!</v>
      </c>
      <c r="S47" s="56"/>
    </row>
    <row r="48" s="5" customFormat="1" ht="24.95" customHeight="1" spans="1:19">
      <c r="A48" s="14">
        <v>46</v>
      </c>
      <c r="B48" s="20"/>
      <c r="C48" s="23"/>
      <c r="D48" s="23"/>
      <c r="E48" s="23"/>
      <c r="F48" s="23"/>
      <c r="G48" s="23"/>
      <c r="H48" s="23"/>
      <c r="I48" s="23"/>
      <c r="J48" s="43"/>
      <c r="K48" s="23"/>
      <c r="L48" s="44"/>
      <c r="M48" s="23"/>
      <c r="N48" s="23"/>
      <c r="O48" s="43"/>
      <c r="P48" s="23"/>
      <c r="Q48" s="55" t="e">
        <f t="shared" si="2"/>
        <v>#VALUE!</v>
      </c>
      <c r="R48" s="55" t="e">
        <f t="shared" si="3"/>
        <v>#VALUE!</v>
      </c>
      <c r="S48" s="56"/>
    </row>
    <row r="49" s="5" customFormat="1" ht="24.95" customHeight="1" spans="1:19">
      <c r="A49" s="14">
        <v>47</v>
      </c>
      <c r="B49" s="20"/>
      <c r="C49" s="23"/>
      <c r="D49" s="23"/>
      <c r="E49" s="23"/>
      <c r="F49" s="23"/>
      <c r="G49" s="23"/>
      <c r="H49" s="23"/>
      <c r="I49" s="23"/>
      <c r="J49" s="43"/>
      <c r="K49" s="23"/>
      <c r="L49" s="44"/>
      <c r="M49" s="23"/>
      <c r="N49" s="23"/>
      <c r="O49" s="43"/>
      <c r="P49" s="23"/>
      <c r="Q49" s="55" t="e">
        <f t="shared" si="2"/>
        <v>#VALUE!</v>
      </c>
      <c r="R49" s="55" t="e">
        <f t="shared" si="3"/>
        <v>#VALUE!</v>
      </c>
      <c r="S49" s="56"/>
    </row>
    <row r="50" s="5" customFormat="1" ht="24.95" customHeight="1" spans="1:19">
      <c r="A50" s="14">
        <v>48</v>
      </c>
      <c r="B50" s="20"/>
      <c r="C50" s="23"/>
      <c r="D50" s="23"/>
      <c r="E50" s="23"/>
      <c r="F50" s="23"/>
      <c r="G50" s="23"/>
      <c r="H50" s="23"/>
      <c r="I50" s="23"/>
      <c r="J50" s="43"/>
      <c r="K50" s="23"/>
      <c r="L50" s="44"/>
      <c r="M50" s="23"/>
      <c r="N50" s="23"/>
      <c r="O50" s="43"/>
      <c r="P50" s="23"/>
      <c r="Q50" s="55" t="e">
        <f t="shared" si="2"/>
        <v>#VALUE!</v>
      </c>
      <c r="R50" s="55" t="e">
        <f t="shared" si="3"/>
        <v>#VALUE!</v>
      </c>
      <c r="S50" s="56"/>
    </row>
    <row r="51" s="5" customFormat="1" ht="24.95" customHeight="1" spans="1:19">
      <c r="A51" s="14">
        <v>49</v>
      </c>
      <c r="B51" s="20"/>
      <c r="C51" s="24"/>
      <c r="D51" s="24"/>
      <c r="E51" s="24"/>
      <c r="F51" s="24"/>
      <c r="G51" s="24"/>
      <c r="H51" s="24"/>
      <c r="I51" s="24"/>
      <c r="J51" s="48"/>
      <c r="K51" s="24"/>
      <c r="L51" s="49"/>
      <c r="M51" s="24"/>
      <c r="N51" s="24"/>
      <c r="O51" s="48"/>
      <c r="P51" s="24"/>
      <c r="Q51" s="55" t="e">
        <f t="shared" si="2"/>
        <v>#VALUE!</v>
      </c>
      <c r="R51" s="55" t="e">
        <f t="shared" si="3"/>
        <v>#VALUE!</v>
      </c>
      <c r="S51" s="56"/>
    </row>
    <row r="52" s="5" customFormat="1" ht="24.95" customHeight="1" spans="1:19">
      <c r="A52" s="14">
        <v>50</v>
      </c>
      <c r="B52" s="20"/>
      <c r="C52" s="23"/>
      <c r="D52" s="23"/>
      <c r="E52" s="23"/>
      <c r="F52" s="23"/>
      <c r="G52" s="23"/>
      <c r="H52" s="23"/>
      <c r="I52" s="23"/>
      <c r="J52" s="43"/>
      <c r="K52" s="23"/>
      <c r="L52" s="44"/>
      <c r="M52" s="23"/>
      <c r="N52" s="23"/>
      <c r="O52" s="43"/>
      <c r="P52" s="23"/>
      <c r="Q52" s="55" t="e">
        <f t="shared" si="2"/>
        <v>#VALUE!</v>
      </c>
      <c r="R52" s="55" t="e">
        <f t="shared" si="3"/>
        <v>#VALUE!</v>
      </c>
      <c r="S52" s="56"/>
    </row>
    <row r="53" s="5" customFormat="1" ht="24.95" customHeight="1" spans="1:19">
      <c r="A53" s="14">
        <v>51</v>
      </c>
      <c r="B53" s="20"/>
      <c r="C53" s="23"/>
      <c r="D53" s="23"/>
      <c r="E53" s="23"/>
      <c r="F53" s="23"/>
      <c r="G53" s="23"/>
      <c r="H53" s="23"/>
      <c r="I53" s="23"/>
      <c r="J53" s="43"/>
      <c r="K53" s="23"/>
      <c r="L53" s="44"/>
      <c r="M53" s="23"/>
      <c r="N53" s="23"/>
      <c r="O53" s="43"/>
      <c r="P53" s="23"/>
      <c r="Q53" s="55" t="e">
        <f t="shared" si="2"/>
        <v>#VALUE!</v>
      </c>
      <c r="R53" s="55" t="e">
        <f t="shared" si="3"/>
        <v>#VALUE!</v>
      </c>
      <c r="S53" s="56"/>
    </row>
    <row r="54" s="5" customFormat="1" ht="24.95" customHeight="1" spans="1:19">
      <c r="A54" s="14">
        <v>52</v>
      </c>
      <c r="B54" s="20"/>
      <c r="C54" s="23"/>
      <c r="D54" s="23"/>
      <c r="E54" s="23"/>
      <c r="F54" s="23"/>
      <c r="G54" s="23"/>
      <c r="H54" s="23"/>
      <c r="I54" s="23"/>
      <c r="J54" s="43"/>
      <c r="K54" s="23"/>
      <c r="L54" s="44"/>
      <c r="M54" s="23"/>
      <c r="N54" s="23"/>
      <c r="O54" s="43"/>
      <c r="P54" s="23"/>
      <c r="Q54" s="55" t="e">
        <f t="shared" si="2"/>
        <v>#VALUE!</v>
      </c>
      <c r="R54" s="55" t="e">
        <f t="shared" si="3"/>
        <v>#VALUE!</v>
      </c>
      <c r="S54" s="56"/>
    </row>
    <row r="55" s="5" customFormat="1" ht="24.95" customHeight="1" spans="1:19">
      <c r="A55" s="14">
        <v>53</v>
      </c>
      <c r="B55" s="20"/>
      <c r="C55" s="23"/>
      <c r="D55" s="23"/>
      <c r="E55" s="23"/>
      <c r="F55" s="23"/>
      <c r="G55" s="23"/>
      <c r="H55" s="23"/>
      <c r="I55" s="23"/>
      <c r="J55" s="43"/>
      <c r="K55" s="23"/>
      <c r="L55" s="44"/>
      <c r="M55" s="23"/>
      <c r="N55" s="23"/>
      <c r="O55" s="43"/>
      <c r="P55" s="23"/>
      <c r="Q55" s="55" t="e">
        <f t="shared" si="2"/>
        <v>#VALUE!</v>
      </c>
      <c r="R55" s="55" t="e">
        <f t="shared" si="3"/>
        <v>#VALUE!</v>
      </c>
      <c r="S55" s="56"/>
    </row>
    <row r="56" s="5" customFormat="1" ht="24.95" customHeight="1" spans="1:19">
      <c r="A56" s="14">
        <v>54</v>
      </c>
      <c r="B56" s="20"/>
      <c r="C56" s="23"/>
      <c r="D56" s="23"/>
      <c r="E56" s="23"/>
      <c r="F56" s="23"/>
      <c r="G56" s="23"/>
      <c r="H56" s="23"/>
      <c r="I56" s="23"/>
      <c r="J56" s="43"/>
      <c r="K56" s="23"/>
      <c r="L56" s="44"/>
      <c r="M56" s="23"/>
      <c r="N56" s="23"/>
      <c r="O56" s="43"/>
      <c r="P56" s="23"/>
      <c r="Q56" s="55" t="e">
        <f t="shared" si="2"/>
        <v>#VALUE!</v>
      </c>
      <c r="R56" s="55" t="e">
        <f t="shared" si="3"/>
        <v>#VALUE!</v>
      </c>
      <c r="S56" s="56"/>
    </row>
    <row r="57" s="5" customFormat="1" ht="24.95" customHeight="1" spans="1:19">
      <c r="A57" s="14">
        <v>55</v>
      </c>
      <c r="B57" s="20"/>
      <c r="C57" s="23"/>
      <c r="D57" s="23"/>
      <c r="E57" s="23"/>
      <c r="F57" s="23"/>
      <c r="G57" s="23"/>
      <c r="H57" s="23"/>
      <c r="I57" s="23"/>
      <c r="J57" s="43"/>
      <c r="K57" s="23"/>
      <c r="L57" s="44"/>
      <c r="M57" s="23"/>
      <c r="N57" s="23"/>
      <c r="O57" s="43"/>
      <c r="P57" s="23"/>
      <c r="Q57" s="55" t="e">
        <f t="shared" si="2"/>
        <v>#VALUE!</v>
      </c>
      <c r="R57" s="55" t="e">
        <f t="shared" si="3"/>
        <v>#VALUE!</v>
      </c>
      <c r="S57" s="56"/>
    </row>
    <row r="58" s="5" customFormat="1" ht="24.95" customHeight="1" spans="1:19">
      <c r="A58" s="14">
        <v>56</v>
      </c>
      <c r="B58" s="20"/>
      <c r="C58" s="23"/>
      <c r="D58" s="23"/>
      <c r="E58" s="23"/>
      <c r="F58" s="23"/>
      <c r="G58" s="23"/>
      <c r="H58" s="23"/>
      <c r="I58" s="23"/>
      <c r="J58" s="43"/>
      <c r="K58" s="23"/>
      <c r="L58" s="44"/>
      <c r="M58" s="23"/>
      <c r="N58" s="23"/>
      <c r="O58" s="43"/>
      <c r="P58" s="23"/>
      <c r="Q58" s="55" t="e">
        <f t="shared" si="2"/>
        <v>#VALUE!</v>
      </c>
      <c r="R58" s="55" t="e">
        <f t="shared" si="3"/>
        <v>#VALUE!</v>
      </c>
      <c r="S58" s="56"/>
    </row>
    <row r="59" s="5" customFormat="1" ht="24.95" customHeight="1" spans="1:19">
      <c r="A59" s="14">
        <v>57</v>
      </c>
      <c r="B59" s="20"/>
      <c r="C59" s="23"/>
      <c r="D59" s="23"/>
      <c r="E59" s="23"/>
      <c r="F59" s="23"/>
      <c r="G59" s="23"/>
      <c r="H59" s="23"/>
      <c r="I59" s="23"/>
      <c r="J59" s="43"/>
      <c r="K59" s="23"/>
      <c r="L59" s="44"/>
      <c r="M59" s="23"/>
      <c r="N59" s="23"/>
      <c r="O59" s="43"/>
      <c r="P59" s="23"/>
      <c r="Q59" s="55" t="e">
        <f t="shared" si="2"/>
        <v>#VALUE!</v>
      </c>
      <c r="R59" s="55" t="e">
        <f t="shared" si="3"/>
        <v>#VALUE!</v>
      </c>
      <c r="S59" s="56"/>
    </row>
    <row r="60" s="5" customFormat="1" ht="24.95" customHeight="1" spans="1:19">
      <c r="A60" s="14">
        <v>58</v>
      </c>
      <c r="B60" s="20"/>
      <c r="C60" s="23"/>
      <c r="D60" s="23"/>
      <c r="E60" s="23"/>
      <c r="F60" s="23"/>
      <c r="G60" s="23"/>
      <c r="H60" s="23"/>
      <c r="I60" s="23"/>
      <c r="J60" s="43"/>
      <c r="K60" s="23"/>
      <c r="L60" s="44"/>
      <c r="M60" s="23"/>
      <c r="N60" s="23"/>
      <c r="O60" s="43"/>
      <c r="P60" s="23"/>
      <c r="Q60" s="55" t="e">
        <f t="shared" si="2"/>
        <v>#VALUE!</v>
      </c>
      <c r="R60" s="55" t="e">
        <f t="shared" si="3"/>
        <v>#VALUE!</v>
      </c>
      <c r="S60" s="56"/>
    </row>
    <row r="61" s="5" customFormat="1" ht="24.95" customHeight="1" spans="1:19">
      <c r="A61" s="14">
        <v>59</v>
      </c>
      <c r="B61" s="20"/>
      <c r="C61" s="23"/>
      <c r="D61" s="23"/>
      <c r="E61" s="23"/>
      <c r="F61" s="23"/>
      <c r="G61" s="23"/>
      <c r="H61" s="23"/>
      <c r="I61" s="23"/>
      <c r="J61" s="43"/>
      <c r="K61" s="23"/>
      <c r="L61" s="44"/>
      <c r="M61" s="23"/>
      <c r="N61" s="23"/>
      <c r="O61" s="43"/>
      <c r="P61" s="23"/>
      <c r="Q61" s="55" t="e">
        <f t="shared" si="2"/>
        <v>#VALUE!</v>
      </c>
      <c r="R61" s="55" t="e">
        <f t="shared" si="3"/>
        <v>#VALUE!</v>
      </c>
      <c r="S61" s="56"/>
    </row>
    <row r="62" s="5" customFormat="1" ht="24.95" customHeight="1" spans="1:19">
      <c r="A62" s="14">
        <v>60</v>
      </c>
      <c r="B62" s="20"/>
      <c r="C62" s="23"/>
      <c r="D62" s="23"/>
      <c r="E62" s="23"/>
      <c r="F62" s="23"/>
      <c r="G62" s="23"/>
      <c r="H62" s="23"/>
      <c r="I62" s="23"/>
      <c r="J62" s="43"/>
      <c r="K62" s="23"/>
      <c r="L62" s="44"/>
      <c r="M62" s="23"/>
      <c r="N62" s="23"/>
      <c r="O62" s="43"/>
      <c r="P62" s="23"/>
      <c r="Q62" s="55" t="e">
        <f t="shared" si="2"/>
        <v>#VALUE!</v>
      </c>
      <c r="R62" s="55" t="e">
        <f t="shared" si="3"/>
        <v>#VALUE!</v>
      </c>
      <c r="S62" s="56"/>
    </row>
    <row r="63" s="5" customFormat="1" ht="24.95" customHeight="1" spans="1:19">
      <c r="A63" s="14">
        <v>61</v>
      </c>
      <c r="B63" s="20"/>
      <c r="C63" s="23"/>
      <c r="D63" s="23"/>
      <c r="E63" s="23"/>
      <c r="F63" s="23"/>
      <c r="G63" s="23"/>
      <c r="H63" s="23"/>
      <c r="I63" s="23"/>
      <c r="J63" s="43"/>
      <c r="K63" s="23"/>
      <c r="L63" s="44"/>
      <c r="M63" s="23"/>
      <c r="N63" s="23"/>
      <c r="O63" s="43"/>
      <c r="P63" s="23"/>
      <c r="Q63" s="55" t="e">
        <f t="shared" si="2"/>
        <v>#VALUE!</v>
      </c>
      <c r="R63" s="55" t="e">
        <f t="shared" si="3"/>
        <v>#VALUE!</v>
      </c>
      <c r="S63" s="56"/>
    </row>
    <row r="64" s="5" customFormat="1" ht="24.95" customHeight="1" spans="1:19">
      <c r="A64" s="14">
        <v>62</v>
      </c>
      <c r="B64" s="20"/>
      <c r="C64" s="23"/>
      <c r="D64" s="23"/>
      <c r="E64" s="23"/>
      <c r="F64" s="23"/>
      <c r="G64" s="23"/>
      <c r="H64" s="23"/>
      <c r="I64" s="23"/>
      <c r="J64" s="43"/>
      <c r="K64" s="50"/>
      <c r="L64" s="44"/>
      <c r="M64" s="23"/>
      <c r="N64" s="23"/>
      <c r="O64" s="43"/>
      <c r="P64" s="23"/>
      <c r="Q64" s="55" t="e">
        <f t="shared" si="2"/>
        <v>#VALUE!</v>
      </c>
      <c r="R64" s="55" t="e">
        <f t="shared" si="3"/>
        <v>#VALUE!</v>
      </c>
      <c r="S64" s="56"/>
    </row>
    <row r="65" s="5" customFormat="1" ht="24.95" customHeight="1" spans="1:19">
      <c r="A65" s="14">
        <v>63</v>
      </c>
      <c r="B65" s="20"/>
      <c r="C65" s="23"/>
      <c r="D65" s="23"/>
      <c r="E65" s="23"/>
      <c r="F65" s="23"/>
      <c r="G65" s="23"/>
      <c r="H65" s="23"/>
      <c r="I65" s="23"/>
      <c r="J65" s="43"/>
      <c r="K65" s="23"/>
      <c r="L65" s="44"/>
      <c r="M65" s="23"/>
      <c r="N65" s="23"/>
      <c r="O65" s="43"/>
      <c r="P65" s="23"/>
      <c r="Q65" s="55" t="e">
        <f t="shared" si="2"/>
        <v>#VALUE!</v>
      </c>
      <c r="R65" s="55" t="e">
        <f t="shared" si="3"/>
        <v>#VALUE!</v>
      </c>
      <c r="S65" s="56"/>
    </row>
    <row r="66" s="5" customFormat="1" ht="24.95" customHeight="1" spans="1:19">
      <c r="A66" s="14">
        <v>64</v>
      </c>
      <c r="B66" s="20"/>
      <c r="C66" s="23"/>
      <c r="D66" s="23"/>
      <c r="E66" s="23"/>
      <c r="F66" s="23"/>
      <c r="G66" s="23"/>
      <c r="H66" s="23"/>
      <c r="I66" s="23"/>
      <c r="J66" s="43"/>
      <c r="K66" s="23"/>
      <c r="L66" s="44"/>
      <c r="M66" s="23"/>
      <c r="N66" s="23"/>
      <c r="O66" s="43"/>
      <c r="P66" s="23"/>
      <c r="Q66" s="55" t="e">
        <f t="shared" si="2"/>
        <v>#VALUE!</v>
      </c>
      <c r="R66" s="55" t="e">
        <f t="shared" si="3"/>
        <v>#VALUE!</v>
      </c>
      <c r="S66" s="56"/>
    </row>
    <row r="67" s="5" customFormat="1" ht="24.95" customHeight="1" spans="1:19">
      <c r="A67" s="14">
        <v>65</v>
      </c>
      <c r="B67" s="20"/>
      <c r="C67" s="23"/>
      <c r="D67" s="23"/>
      <c r="E67" s="23"/>
      <c r="F67" s="23"/>
      <c r="G67" s="23"/>
      <c r="H67" s="23"/>
      <c r="I67" s="41"/>
      <c r="J67" s="43"/>
      <c r="K67" s="23"/>
      <c r="L67" s="44"/>
      <c r="M67" s="23"/>
      <c r="N67" s="23"/>
      <c r="O67" s="43"/>
      <c r="P67" s="23"/>
      <c r="Q67" s="55" t="e">
        <f t="shared" si="2"/>
        <v>#VALUE!</v>
      </c>
      <c r="R67" s="55" t="e">
        <f t="shared" si="3"/>
        <v>#VALUE!</v>
      </c>
      <c r="S67" s="56"/>
    </row>
    <row r="68" s="5" customFormat="1" ht="24.95" customHeight="1" spans="1:19">
      <c r="A68" s="14">
        <v>66</v>
      </c>
      <c r="B68" s="20"/>
      <c r="C68" s="23"/>
      <c r="D68" s="23"/>
      <c r="E68" s="23"/>
      <c r="F68" s="23"/>
      <c r="G68" s="23"/>
      <c r="H68" s="23"/>
      <c r="I68" s="41"/>
      <c r="J68" s="43"/>
      <c r="K68" s="23"/>
      <c r="L68" s="44"/>
      <c r="M68" s="23"/>
      <c r="N68" s="23"/>
      <c r="O68" s="43"/>
      <c r="P68" s="23"/>
      <c r="Q68" s="55" t="e">
        <f t="shared" ref="Q68:Q99" si="4">IF(DATEDIF(DATE(MID(P68,1,4),MID(P68,5,2),MID(P68,7,2)),"2025-10-15","M")&gt;5,"是","否")</f>
        <v>#VALUE!</v>
      </c>
      <c r="R68" s="55" t="e">
        <f t="shared" ref="R68:R99" si="5">IF(DATEDIF(DATE(MID(K68,1,4),MID(K68,5,2),MID(K68,7,2)),DATE(MID(P68,1,4),MID(P68,5,2),MID(P68,7,2)),"M")&gt;215,"是","否")</f>
        <v>#VALUE!</v>
      </c>
      <c r="S68" s="56"/>
    </row>
    <row r="69" s="5" customFormat="1" ht="24.95" customHeight="1" spans="1:19">
      <c r="A69" s="14">
        <v>67</v>
      </c>
      <c r="B69" s="20"/>
      <c r="C69" s="23"/>
      <c r="D69" s="23"/>
      <c r="E69" s="23"/>
      <c r="F69" s="23"/>
      <c r="G69" s="23"/>
      <c r="H69" s="23"/>
      <c r="I69" s="41"/>
      <c r="J69" s="43"/>
      <c r="K69" s="23"/>
      <c r="L69" s="44"/>
      <c r="M69" s="23"/>
      <c r="N69" s="23"/>
      <c r="O69" s="43"/>
      <c r="P69" s="23"/>
      <c r="Q69" s="55" t="e">
        <f t="shared" si="4"/>
        <v>#VALUE!</v>
      </c>
      <c r="R69" s="55" t="e">
        <f t="shared" si="5"/>
        <v>#VALUE!</v>
      </c>
      <c r="S69" s="56"/>
    </row>
    <row r="70" s="5" customFormat="1" ht="24.95" customHeight="1" spans="1:19">
      <c r="A70" s="14">
        <v>68</v>
      </c>
      <c r="B70" s="20"/>
      <c r="C70" s="23"/>
      <c r="D70" s="23"/>
      <c r="E70" s="23"/>
      <c r="F70" s="23"/>
      <c r="G70" s="23"/>
      <c r="H70" s="23"/>
      <c r="I70" s="41"/>
      <c r="J70" s="43"/>
      <c r="K70" s="50"/>
      <c r="L70" s="44"/>
      <c r="M70" s="23"/>
      <c r="N70" s="23"/>
      <c r="O70" s="43"/>
      <c r="P70" s="23"/>
      <c r="Q70" s="55" t="e">
        <f t="shared" si="4"/>
        <v>#VALUE!</v>
      </c>
      <c r="R70" s="55" t="e">
        <f t="shared" si="5"/>
        <v>#VALUE!</v>
      </c>
      <c r="S70" s="56"/>
    </row>
    <row r="71" s="5" customFormat="1" ht="24.95" customHeight="1" spans="1:19">
      <c r="A71" s="14">
        <v>69</v>
      </c>
      <c r="B71" s="20"/>
      <c r="C71" s="23"/>
      <c r="D71" s="23"/>
      <c r="E71" s="23"/>
      <c r="F71" s="23"/>
      <c r="G71" s="23"/>
      <c r="H71" s="23"/>
      <c r="I71" s="41"/>
      <c r="J71" s="43"/>
      <c r="K71" s="23"/>
      <c r="L71" s="44"/>
      <c r="M71" s="23"/>
      <c r="N71" s="23"/>
      <c r="O71" s="61"/>
      <c r="P71" s="23"/>
      <c r="Q71" s="55" t="e">
        <f t="shared" si="4"/>
        <v>#VALUE!</v>
      </c>
      <c r="R71" s="55" t="e">
        <f t="shared" si="5"/>
        <v>#VALUE!</v>
      </c>
      <c r="S71" s="56"/>
    </row>
    <row r="72" s="2" customFormat="1" ht="24.95" customHeight="1" spans="1:19">
      <c r="A72" s="14">
        <v>70</v>
      </c>
      <c r="B72" s="20"/>
      <c r="C72" s="23"/>
      <c r="D72" s="23"/>
      <c r="E72" s="23"/>
      <c r="F72" s="23"/>
      <c r="G72" s="23"/>
      <c r="H72" s="23"/>
      <c r="I72" s="36"/>
      <c r="J72" s="43"/>
      <c r="K72" s="23"/>
      <c r="L72" s="44"/>
      <c r="M72" s="23"/>
      <c r="N72" s="23"/>
      <c r="O72" s="43"/>
      <c r="P72" s="23"/>
      <c r="Q72" s="55" t="e">
        <f t="shared" si="4"/>
        <v>#VALUE!</v>
      </c>
      <c r="R72" s="55" t="e">
        <f t="shared" si="5"/>
        <v>#VALUE!</v>
      </c>
      <c r="S72" s="56"/>
    </row>
    <row r="73" s="1" customFormat="1" ht="24.95" customHeight="1" spans="1:19">
      <c r="A73" s="14">
        <v>71</v>
      </c>
      <c r="B73" s="20"/>
      <c r="C73" s="23"/>
      <c r="D73" s="23"/>
      <c r="E73" s="23"/>
      <c r="F73" s="23"/>
      <c r="G73" s="23"/>
      <c r="H73" s="23"/>
      <c r="I73" s="36"/>
      <c r="J73" s="43"/>
      <c r="K73" s="23"/>
      <c r="L73" s="44"/>
      <c r="M73" s="23"/>
      <c r="N73" s="23"/>
      <c r="O73" s="43"/>
      <c r="P73" s="23"/>
      <c r="Q73" s="55" t="e">
        <f t="shared" si="4"/>
        <v>#VALUE!</v>
      </c>
      <c r="R73" s="55" t="e">
        <f t="shared" si="5"/>
        <v>#VALUE!</v>
      </c>
      <c r="S73" s="56"/>
    </row>
    <row r="74" s="1" customFormat="1" ht="24.95" customHeight="1" spans="1:19">
      <c r="A74" s="14">
        <v>72</v>
      </c>
      <c r="B74" s="20"/>
      <c r="C74" s="23"/>
      <c r="D74" s="23"/>
      <c r="E74" s="23"/>
      <c r="F74" s="23"/>
      <c r="G74" s="23"/>
      <c r="H74" s="23"/>
      <c r="I74" s="23"/>
      <c r="J74" s="43"/>
      <c r="K74" s="23"/>
      <c r="L74" s="44"/>
      <c r="M74" s="23"/>
      <c r="N74" s="23"/>
      <c r="O74" s="43"/>
      <c r="P74" s="23"/>
      <c r="Q74" s="55" t="e">
        <f t="shared" si="4"/>
        <v>#VALUE!</v>
      </c>
      <c r="R74" s="55" t="e">
        <f t="shared" si="5"/>
        <v>#VALUE!</v>
      </c>
      <c r="S74" s="56"/>
    </row>
    <row r="75" s="1" customFormat="1" ht="24.95" customHeight="1" spans="1:19">
      <c r="A75" s="14">
        <v>73</v>
      </c>
      <c r="B75" s="20"/>
      <c r="C75" s="23"/>
      <c r="D75" s="36"/>
      <c r="E75" s="36"/>
      <c r="F75" s="36"/>
      <c r="G75" s="36"/>
      <c r="H75" s="36"/>
      <c r="I75" s="36"/>
      <c r="J75" s="43"/>
      <c r="K75" s="23"/>
      <c r="L75" s="44"/>
      <c r="M75" s="23"/>
      <c r="N75" s="23"/>
      <c r="O75" s="43"/>
      <c r="P75" s="23"/>
      <c r="Q75" s="55" t="e">
        <f t="shared" si="4"/>
        <v>#VALUE!</v>
      </c>
      <c r="R75" s="55" t="e">
        <f t="shared" si="5"/>
        <v>#VALUE!</v>
      </c>
      <c r="S75" s="56"/>
    </row>
    <row r="76" s="6" customFormat="1" ht="24.95" customHeight="1" spans="1:19">
      <c r="A76" s="14">
        <v>74</v>
      </c>
      <c r="B76" s="20"/>
      <c r="C76" s="23"/>
      <c r="D76" s="23"/>
      <c r="E76" s="23"/>
      <c r="F76" s="23"/>
      <c r="G76" s="23"/>
      <c r="H76" s="23"/>
      <c r="I76" s="23"/>
      <c r="J76" s="43"/>
      <c r="K76" s="23"/>
      <c r="L76" s="44"/>
      <c r="M76" s="23"/>
      <c r="N76" s="23"/>
      <c r="O76" s="43"/>
      <c r="P76" s="23"/>
      <c r="Q76" s="55" t="e">
        <f t="shared" si="4"/>
        <v>#VALUE!</v>
      </c>
      <c r="R76" s="55" t="e">
        <f t="shared" si="5"/>
        <v>#VALUE!</v>
      </c>
      <c r="S76" s="56"/>
    </row>
    <row r="77" s="6" customFormat="1" ht="24.95" customHeight="1" spans="1:19">
      <c r="A77" s="14">
        <v>75</v>
      </c>
      <c r="B77" s="20"/>
      <c r="C77" s="23"/>
      <c r="D77" s="23"/>
      <c r="E77" s="23"/>
      <c r="F77" s="23"/>
      <c r="G77" s="23"/>
      <c r="H77" s="23"/>
      <c r="I77" s="23"/>
      <c r="J77" s="43"/>
      <c r="K77" s="23"/>
      <c r="L77" s="44"/>
      <c r="M77" s="23"/>
      <c r="N77" s="23"/>
      <c r="O77" s="43"/>
      <c r="P77" s="23"/>
      <c r="Q77" s="55" t="e">
        <f t="shared" si="4"/>
        <v>#VALUE!</v>
      </c>
      <c r="R77" s="55" t="e">
        <f t="shared" si="5"/>
        <v>#VALUE!</v>
      </c>
      <c r="S77" s="56"/>
    </row>
    <row r="78" s="6" customFormat="1" ht="24.95" customHeight="1" spans="1:19">
      <c r="A78" s="14">
        <v>76</v>
      </c>
      <c r="B78" s="20"/>
      <c r="C78" s="23"/>
      <c r="D78" s="57"/>
      <c r="E78" s="57"/>
      <c r="F78" s="57"/>
      <c r="G78" s="57"/>
      <c r="H78" s="57"/>
      <c r="I78" s="57"/>
      <c r="J78" s="62"/>
      <c r="K78" s="41"/>
      <c r="L78" s="63"/>
      <c r="M78" s="57"/>
      <c r="N78" s="57"/>
      <c r="O78" s="62"/>
      <c r="P78" s="41"/>
      <c r="Q78" s="55" t="e">
        <f t="shared" si="4"/>
        <v>#VALUE!</v>
      </c>
      <c r="R78" s="55" t="e">
        <f t="shared" si="5"/>
        <v>#VALUE!</v>
      </c>
      <c r="S78" s="56"/>
    </row>
    <row r="79" s="6" customFormat="1" ht="24.95" customHeight="1" spans="1:19">
      <c r="A79" s="14">
        <v>77</v>
      </c>
      <c r="B79" s="20"/>
      <c r="C79" s="23"/>
      <c r="D79" s="57"/>
      <c r="E79" s="57"/>
      <c r="F79" s="57"/>
      <c r="G79" s="57"/>
      <c r="H79" s="57"/>
      <c r="I79" s="57"/>
      <c r="J79" s="62"/>
      <c r="K79" s="41"/>
      <c r="L79" s="63"/>
      <c r="M79" s="57"/>
      <c r="N79" s="57"/>
      <c r="O79" s="62"/>
      <c r="P79" s="41"/>
      <c r="Q79" s="55" t="e">
        <f t="shared" si="4"/>
        <v>#VALUE!</v>
      </c>
      <c r="R79" s="55" t="e">
        <f t="shared" si="5"/>
        <v>#VALUE!</v>
      </c>
      <c r="S79" s="56"/>
    </row>
    <row r="80" s="7" customFormat="1" ht="24.95" customHeight="1" spans="1:19">
      <c r="A80" s="14">
        <v>78</v>
      </c>
      <c r="B80" s="20"/>
      <c r="C80" s="23"/>
      <c r="D80" s="57"/>
      <c r="E80" s="57"/>
      <c r="F80" s="57"/>
      <c r="G80" s="57"/>
      <c r="H80" s="57"/>
      <c r="I80" s="57"/>
      <c r="J80" s="62"/>
      <c r="K80" s="41"/>
      <c r="L80" s="63"/>
      <c r="M80" s="57"/>
      <c r="N80" s="57"/>
      <c r="O80" s="62"/>
      <c r="P80" s="41"/>
      <c r="Q80" s="55" t="e">
        <f t="shared" si="4"/>
        <v>#VALUE!</v>
      </c>
      <c r="R80" s="55" t="e">
        <f t="shared" si="5"/>
        <v>#VALUE!</v>
      </c>
      <c r="S80" s="56"/>
    </row>
    <row r="81" s="1" customFormat="1" ht="24.95" customHeight="1" spans="1:19">
      <c r="A81" s="14">
        <v>79</v>
      </c>
      <c r="B81" s="20"/>
      <c r="C81" s="23"/>
      <c r="D81" s="57"/>
      <c r="E81" s="57"/>
      <c r="F81" s="57"/>
      <c r="G81" s="57"/>
      <c r="H81" s="57"/>
      <c r="I81" s="57"/>
      <c r="J81" s="62"/>
      <c r="K81" s="41"/>
      <c r="L81" s="63"/>
      <c r="M81" s="57"/>
      <c r="N81" s="57"/>
      <c r="O81" s="62"/>
      <c r="P81" s="41"/>
      <c r="Q81" s="55" t="e">
        <f t="shared" si="4"/>
        <v>#VALUE!</v>
      </c>
      <c r="R81" s="55" t="e">
        <f t="shared" si="5"/>
        <v>#VALUE!</v>
      </c>
      <c r="S81" s="56"/>
    </row>
    <row r="82" s="1" customFormat="1" ht="24.95" customHeight="1" spans="1:19">
      <c r="A82" s="14">
        <v>80</v>
      </c>
      <c r="B82" s="20"/>
      <c r="C82" s="23"/>
      <c r="D82" s="23"/>
      <c r="E82" s="23"/>
      <c r="F82" s="23"/>
      <c r="G82" s="23"/>
      <c r="H82" s="23"/>
      <c r="I82" s="23"/>
      <c r="J82" s="43"/>
      <c r="K82" s="23"/>
      <c r="L82" s="44"/>
      <c r="M82" s="23"/>
      <c r="N82" s="23"/>
      <c r="O82" s="43"/>
      <c r="P82" s="23"/>
      <c r="Q82" s="55" t="e">
        <f t="shared" si="4"/>
        <v>#VALUE!</v>
      </c>
      <c r="R82" s="55" t="e">
        <f t="shared" si="5"/>
        <v>#VALUE!</v>
      </c>
      <c r="S82" s="56"/>
    </row>
    <row r="83" s="1" customFormat="1" ht="24.95" customHeight="1" spans="1:19">
      <c r="A83" s="14">
        <v>81</v>
      </c>
      <c r="B83" s="20"/>
      <c r="C83" s="23"/>
      <c r="D83" s="23"/>
      <c r="E83" s="23"/>
      <c r="F83" s="23"/>
      <c r="G83" s="23"/>
      <c r="H83" s="23"/>
      <c r="I83" s="23"/>
      <c r="J83" s="43"/>
      <c r="K83" s="23"/>
      <c r="L83" s="44"/>
      <c r="M83" s="23"/>
      <c r="N83" s="23"/>
      <c r="O83" s="43"/>
      <c r="P83" s="23"/>
      <c r="Q83" s="55" t="e">
        <f t="shared" si="4"/>
        <v>#VALUE!</v>
      </c>
      <c r="R83" s="55" t="e">
        <f t="shared" si="5"/>
        <v>#VALUE!</v>
      </c>
      <c r="S83" s="56"/>
    </row>
    <row r="84" s="2" customFormat="1" ht="24.95" customHeight="1" spans="1:19">
      <c r="A84" s="14">
        <v>82</v>
      </c>
      <c r="B84" s="20"/>
      <c r="C84" s="23"/>
      <c r="D84" s="23"/>
      <c r="E84" s="23"/>
      <c r="F84" s="23"/>
      <c r="G84" s="23"/>
      <c r="H84" s="23"/>
      <c r="I84" s="23"/>
      <c r="J84" s="43"/>
      <c r="K84" s="23"/>
      <c r="L84" s="44"/>
      <c r="M84" s="23"/>
      <c r="N84" s="23"/>
      <c r="O84" s="43"/>
      <c r="P84" s="23"/>
      <c r="Q84" s="55" t="e">
        <f t="shared" si="4"/>
        <v>#VALUE!</v>
      </c>
      <c r="R84" s="55" t="e">
        <f t="shared" si="5"/>
        <v>#VALUE!</v>
      </c>
      <c r="S84" s="56"/>
    </row>
    <row r="85" s="4" customFormat="1" ht="24.95" customHeight="1" spans="1:19">
      <c r="A85" s="14">
        <v>83</v>
      </c>
      <c r="B85" s="20"/>
      <c r="C85" s="23"/>
      <c r="D85" s="23"/>
      <c r="E85" s="23"/>
      <c r="F85" s="23"/>
      <c r="G85" s="23"/>
      <c r="H85" s="23"/>
      <c r="I85" s="23"/>
      <c r="J85" s="43"/>
      <c r="K85" s="23"/>
      <c r="L85" s="44"/>
      <c r="M85" s="23"/>
      <c r="N85" s="23"/>
      <c r="O85" s="43"/>
      <c r="P85" s="23"/>
      <c r="Q85" s="55" t="e">
        <f t="shared" si="4"/>
        <v>#VALUE!</v>
      </c>
      <c r="R85" s="55" t="e">
        <f t="shared" si="5"/>
        <v>#VALUE!</v>
      </c>
      <c r="S85" s="56"/>
    </row>
    <row r="86" s="4" customFormat="1" ht="24.95" customHeight="1" spans="1:19">
      <c r="A86" s="14">
        <v>84</v>
      </c>
      <c r="B86" s="20"/>
      <c r="C86" s="23"/>
      <c r="D86" s="23"/>
      <c r="E86" s="23"/>
      <c r="F86" s="23"/>
      <c r="G86" s="23"/>
      <c r="H86" s="23"/>
      <c r="I86" s="23"/>
      <c r="J86" s="43"/>
      <c r="K86" s="23"/>
      <c r="L86" s="44"/>
      <c r="M86" s="23"/>
      <c r="N86" s="23"/>
      <c r="O86" s="43"/>
      <c r="P86" s="23"/>
      <c r="Q86" s="55" t="e">
        <f t="shared" si="4"/>
        <v>#VALUE!</v>
      </c>
      <c r="R86" s="55" t="e">
        <f t="shared" si="5"/>
        <v>#VALUE!</v>
      </c>
      <c r="S86" s="56"/>
    </row>
    <row r="87" s="7" customFormat="1" ht="24.95" customHeight="1" spans="1:19">
      <c r="A87" s="14">
        <v>85</v>
      </c>
      <c r="B87" s="20"/>
      <c r="C87" s="23"/>
      <c r="D87" s="23"/>
      <c r="E87" s="23"/>
      <c r="F87" s="23"/>
      <c r="G87" s="23"/>
      <c r="H87" s="23"/>
      <c r="I87" s="23"/>
      <c r="J87" s="43"/>
      <c r="K87" s="23"/>
      <c r="L87" s="44"/>
      <c r="M87" s="23"/>
      <c r="N87" s="23"/>
      <c r="O87" s="43"/>
      <c r="P87" s="23"/>
      <c r="Q87" s="55" t="e">
        <f t="shared" si="4"/>
        <v>#VALUE!</v>
      </c>
      <c r="R87" s="55" t="e">
        <f t="shared" si="5"/>
        <v>#VALUE!</v>
      </c>
      <c r="S87" s="56"/>
    </row>
    <row r="88" s="7" customFormat="1" ht="24.95" customHeight="1" spans="1:19">
      <c r="A88" s="14">
        <v>86</v>
      </c>
      <c r="B88" s="20"/>
      <c r="C88" s="23"/>
      <c r="D88" s="23"/>
      <c r="E88" s="23"/>
      <c r="F88" s="23"/>
      <c r="G88" s="23"/>
      <c r="H88" s="23"/>
      <c r="I88" s="23"/>
      <c r="J88" s="43"/>
      <c r="K88" s="23"/>
      <c r="L88" s="44"/>
      <c r="M88" s="23"/>
      <c r="N88" s="23"/>
      <c r="O88" s="43"/>
      <c r="P88" s="23"/>
      <c r="Q88" s="55" t="e">
        <f t="shared" si="4"/>
        <v>#VALUE!</v>
      </c>
      <c r="R88" s="55" t="e">
        <f t="shared" si="5"/>
        <v>#VALUE!</v>
      </c>
      <c r="S88" s="56"/>
    </row>
    <row r="89" s="7" customFormat="1" ht="24.95" customHeight="1" spans="1:19">
      <c r="A89" s="14">
        <v>87</v>
      </c>
      <c r="B89" s="20"/>
      <c r="C89" s="23"/>
      <c r="D89" s="23"/>
      <c r="E89" s="23"/>
      <c r="F89" s="23"/>
      <c r="G89" s="23"/>
      <c r="H89" s="23"/>
      <c r="I89" s="23"/>
      <c r="J89" s="43"/>
      <c r="K89" s="23"/>
      <c r="L89" s="44"/>
      <c r="M89" s="23"/>
      <c r="N89" s="23"/>
      <c r="O89" s="43"/>
      <c r="P89" s="23"/>
      <c r="Q89" s="55" t="e">
        <f t="shared" si="4"/>
        <v>#VALUE!</v>
      </c>
      <c r="R89" s="55" t="e">
        <f t="shared" si="5"/>
        <v>#VALUE!</v>
      </c>
      <c r="S89" s="56"/>
    </row>
    <row r="90" s="6" customFormat="1" ht="24.95" customHeight="1" spans="1:260">
      <c r="A90" s="14">
        <v>88</v>
      </c>
      <c r="B90" s="20"/>
      <c r="C90" s="23"/>
      <c r="D90" s="23"/>
      <c r="E90" s="23"/>
      <c r="F90" s="23"/>
      <c r="G90" s="23"/>
      <c r="H90" s="23"/>
      <c r="I90" s="23"/>
      <c r="J90" s="43"/>
      <c r="K90" s="23"/>
      <c r="L90" s="44"/>
      <c r="M90" s="23"/>
      <c r="N90" s="23"/>
      <c r="O90" s="43"/>
      <c r="P90" s="23"/>
      <c r="Q90" s="55" t="e">
        <f t="shared" si="4"/>
        <v>#VALUE!</v>
      </c>
      <c r="R90" s="55" t="e">
        <f t="shared" si="5"/>
        <v>#VALUE!</v>
      </c>
      <c r="S90" s="56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  <c r="DV90" s="73"/>
      <c r="DW90" s="73"/>
      <c r="DX90" s="73"/>
      <c r="DY90" s="73"/>
      <c r="DZ90" s="73"/>
      <c r="EA90" s="73"/>
      <c r="EB90" s="73"/>
      <c r="EC90" s="73"/>
      <c r="ED90" s="73"/>
      <c r="EE90" s="73"/>
      <c r="EF90" s="73"/>
      <c r="EG90" s="73"/>
      <c r="EH90" s="73"/>
      <c r="EI90" s="73"/>
      <c r="EJ90" s="73"/>
      <c r="EK90" s="73"/>
      <c r="EL90" s="73"/>
      <c r="EM90" s="73"/>
      <c r="EN90" s="73"/>
      <c r="EO90" s="73"/>
      <c r="EP90" s="73"/>
      <c r="EQ90" s="73"/>
      <c r="ER90" s="73"/>
      <c r="ES90" s="73"/>
      <c r="ET90" s="73"/>
      <c r="EU90" s="73"/>
      <c r="EV90" s="73"/>
      <c r="EW90" s="73"/>
      <c r="EX90" s="73"/>
      <c r="EY90" s="73"/>
      <c r="EZ90" s="73"/>
      <c r="FA90" s="73"/>
      <c r="FB90" s="73"/>
      <c r="FC90" s="73"/>
      <c r="FD90" s="73"/>
      <c r="FE90" s="73"/>
      <c r="FF90" s="73"/>
      <c r="FG90" s="73"/>
      <c r="FH90" s="73"/>
      <c r="FI90" s="73"/>
      <c r="FJ90" s="73"/>
      <c r="FK90" s="73"/>
      <c r="FL90" s="73"/>
      <c r="FM90" s="73"/>
      <c r="FN90" s="73"/>
      <c r="FO90" s="73"/>
      <c r="FP90" s="73"/>
      <c r="FQ90" s="73"/>
      <c r="FR90" s="73"/>
      <c r="FS90" s="73"/>
      <c r="FT90" s="73"/>
      <c r="FU90" s="73"/>
      <c r="FV90" s="73"/>
      <c r="FW90" s="73"/>
      <c r="FX90" s="73"/>
      <c r="FY90" s="73"/>
      <c r="FZ90" s="73"/>
      <c r="GA90" s="73"/>
      <c r="GB90" s="73"/>
      <c r="GC90" s="73"/>
      <c r="GD90" s="73"/>
      <c r="GE90" s="73"/>
      <c r="GF90" s="73"/>
      <c r="GG90" s="73"/>
      <c r="GH90" s="73"/>
      <c r="GI90" s="73"/>
      <c r="GJ90" s="73"/>
      <c r="GK90" s="73"/>
      <c r="GL90" s="73"/>
      <c r="GM90" s="73"/>
      <c r="GN90" s="73"/>
      <c r="GO90" s="73"/>
      <c r="GP90" s="73"/>
      <c r="GQ90" s="73"/>
      <c r="GR90" s="73"/>
      <c r="GS90" s="73"/>
      <c r="GT90" s="73"/>
      <c r="GU90" s="73"/>
      <c r="GV90" s="73"/>
      <c r="GW90" s="73"/>
      <c r="GX90" s="73"/>
      <c r="GY90" s="73"/>
      <c r="GZ90" s="73"/>
      <c r="HA90" s="73"/>
      <c r="HB90" s="73"/>
      <c r="HC90" s="73"/>
      <c r="HD90" s="73"/>
      <c r="HE90" s="73"/>
      <c r="HF90" s="73"/>
      <c r="HG90" s="73"/>
      <c r="HH90" s="73"/>
      <c r="HI90" s="73"/>
      <c r="HJ90" s="73"/>
      <c r="HK90" s="73"/>
      <c r="HL90" s="73"/>
      <c r="HM90" s="73"/>
      <c r="HN90" s="73"/>
      <c r="HO90" s="73"/>
      <c r="HP90" s="73"/>
      <c r="HQ90" s="73"/>
      <c r="HR90" s="73"/>
      <c r="HS90" s="73"/>
      <c r="HT90" s="73"/>
      <c r="HU90" s="73"/>
      <c r="HV90" s="73"/>
      <c r="HW90" s="73"/>
      <c r="HX90" s="73"/>
      <c r="HY90" s="73"/>
      <c r="HZ90" s="73"/>
      <c r="IA90" s="73"/>
      <c r="IB90" s="73"/>
      <c r="IC90" s="73"/>
      <c r="ID90" s="73"/>
      <c r="IE90" s="73"/>
      <c r="IF90" s="73"/>
      <c r="IG90" s="73"/>
      <c r="IH90" s="73"/>
      <c r="II90" s="73"/>
      <c r="IJ90" s="73"/>
      <c r="IK90" s="73"/>
      <c r="IL90" s="73"/>
      <c r="IM90" s="73"/>
      <c r="IN90" s="73"/>
      <c r="IO90" s="73"/>
      <c r="IP90" s="73"/>
      <c r="IQ90" s="73"/>
      <c r="IR90" s="73"/>
      <c r="IS90" s="73"/>
      <c r="IT90" s="73"/>
      <c r="IU90" s="73"/>
      <c r="IV90" s="73"/>
      <c r="IW90" s="73"/>
      <c r="IX90" s="73"/>
      <c r="IY90" s="73"/>
      <c r="IZ90" s="73"/>
    </row>
    <row r="91" s="2" customFormat="1" ht="24.95" customHeight="1" spans="1:19">
      <c r="A91" s="14">
        <v>89</v>
      </c>
      <c r="B91" s="44"/>
      <c r="C91" s="58"/>
      <c r="D91" s="58"/>
      <c r="E91" s="58"/>
      <c r="F91" s="58"/>
      <c r="G91" s="58"/>
      <c r="H91" s="58"/>
      <c r="I91" s="58"/>
      <c r="J91" s="64"/>
      <c r="K91" s="58"/>
      <c r="L91" s="65"/>
      <c r="M91" s="58"/>
      <c r="N91" s="58"/>
      <c r="O91" s="66"/>
      <c r="P91" s="58"/>
      <c r="Q91" s="55" t="e">
        <f t="shared" si="4"/>
        <v>#VALUE!</v>
      </c>
      <c r="R91" s="55" t="e">
        <f t="shared" si="5"/>
        <v>#VALUE!</v>
      </c>
      <c r="S91" s="56"/>
    </row>
    <row r="92" s="1" customFormat="1" ht="24.95" customHeight="1" spans="1:19">
      <c r="A92" s="14">
        <v>90</v>
      </c>
      <c r="B92" s="44"/>
      <c r="C92" s="58"/>
      <c r="D92" s="58"/>
      <c r="E92" s="58"/>
      <c r="F92" s="58"/>
      <c r="G92" s="58"/>
      <c r="H92" s="58"/>
      <c r="I92" s="58"/>
      <c r="J92" s="64"/>
      <c r="K92" s="58"/>
      <c r="L92" s="65"/>
      <c r="M92" s="58"/>
      <c r="N92" s="58"/>
      <c r="O92" s="64"/>
      <c r="P92" s="58"/>
      <c r="Q92" s="55" t="e">
        <f t="shared" si="4"/>
        <v>#VALUE!</v>
      </c>
      <c r="R92" s="55" t="e">
        <f t="shared" si="5"/>
        <v>#VALUE!</v>
      </c>
      <c r="S92" s="56"/>
    </row>
    <row r="93" s="1" customFormat="1" ht="24.95" customHeight="1" spans="1:19">
      <c r="A93" s="14">
        <v>91</v>
      </c>
      <c r="B93" s="44"/>
      <c r="C93" s="58"/>
      <c r="D93" s="58"/>
      <c r="E93" s="58"/>
      <c r="F93" s="58"/>
      <c r="G93" s="58"/>
      <c r="H93" s="58"/>
      <c r="I93" s="58"/>
      <c r="J93" s="64"/>
      <c r="K93" s="58"/>
      <c r="L93" s="65"/>
      <c r="M93" s="58"/>
      <c r="N93" s="58"/>
      <c r="O93" s="64"/>
      <c r="P93" s="58"/>
      <c r="Q93" s="55" t="e">
        <f t="shared" si="4"/>
        <v>#VALUE!</v>
      </c>
      <c r="R93" s="55" t="e">
        <f t="shared" si="5"/>
        <v>#VALUE!</v>
      </c>
      <c r="S93" s="56"/>
    </row>
    <row r="94" s="1" customFormat="1" ht="24.95" customHeight="1" spans="1:19">
      <c r="A94" s="14">
        <v>92</v>
      </c>
      <c r="B94" s="44"/>
      <c r="C94" s="58"/>
      <c r="D94" s="58"/>
      <c r="E94" s="58"/>
      <c r="F94" s="58"/>
      <c r="G94" s="58"/>
      <c r="H94" s="58"/>
      <c r="I94" s="58"/>
      <c r="J94" s="64"/>
      <c r="K94" s="58"/>
      <c r="L94" s="65"/>
      <c r="M94" s="58"/>
      <c r="N94" s="58"/>
      <c r="O94" s="64"/>
      <c r="P94" s="58"/>
      <c r="Q94" s="55" t="e">
        <f t="shared" si="4"/>
        <v>#VALUE!</v>
      </c>
      <c r="R94" s="55" t="e">
        <f t="shared" si="5"/>
        <v>#VALUE!</v>
      </c>
      <c r="S94" s="56"/>
    </row>
    <row r="95" s="1" customFormat="1" ht="24.95" customHeight="1" spans="1:19">
      <c r="A95" s="14">
        <v>93</v>
      </c>
      <c r="B95" s="44"/>
      <c r="C95" s="58"/>
      <c r="D95" s="58"/>
      <c r="E95" s="58"/>
      <c r="F95" s="58"/>
      <c r="G95" s="58"/>
      <c r="H95" s="58"/>
      <c r="I95" s="58"/>
      <c r="J95" s="64"/>
      <c r="K95" s="58"/>
      <c r="L95" s="65"/>
      <c r="M95" s="58"/>
      <c r="N95" s="58"/>
      <c r="O95" s="64"/>
      <c r="P95" s="58"/>
      <c r="Q95" s="55" t="e">
        <f t="shared" si="4"/>
        <v>#VALUE!</v>
      </c>
      <c r="R95" s="55" t="e">
        <f t="shared" si="5"/>
        <v>#VALUE!</v>
      </c>
      <c r="S95" s="56"/>
    </row>
    <row r="96" s="1" customFormat="1" ht="24.95" customHeight="1" spans="1:19">
      <c r="A96" s="14">
        <v>94</v>
      </c>
      <c r="B96" s="44"/>
      <c r="C96" s="58"/>
      <c r="D96" s="58"/>
      <c r="E96" s="58"/>
      <c r="F96" s="58"/>
      <c r="G96" s="58"/>
      <c r="H96" s="58"/>
      <c r="I96" s="58"/>
      <c r="J96" s="64"/>
      <c r="K96" s="58"/>
      <c r="L96" s="65"/>
      <c r="M96" s="58"/>
      <c r="N96" s="58"/>
      <c r="O96" s="64"/>
      <c r="P96" s="58"/>
      <c r="Q96" s="55" t="e">
        <f t="shared" si="4"/>
        <v>#VALUE!</v>
      </c>
      <c r="R96" s="55" t="e">
        <f t="shared" si="5"/>
        <v>#VALUE!</v>
      </c>
      <c r="S96" s="56"/>
    </row>
    <row r="97" s="1" customFormat="1" ht="24.95" customHeight="1" spans="1:19">
      <c r="A97" s="14">
        <v>95</v>
      </c>
      <c r="B97" s="44"/>
      <c r="C97" s="58"/>
      <c r="D97" s="58"/>
      <c r="E97" s="58"/>
      <c r="F97" s="58"/>
      <c r="G97" s="58"/>
      <c r="H97" s="58"/>
      <c r="I97" s="58"/>
      <c r="J97" s="64"/>
      <c r="K97" s="58"/>
      <c r="L97" s="65"/>
      <c r="M97" s="58"/>
      <c r="N97" s="58"/>
      <c r="O97" s="64"/>
      <c r="P97" s="58"/>
      <c r="Q97" s="55" t="e">
        <f t="shared" si="4"/>
        <v>#VALUE!</v>
      </c>
      <c r="R97" s="55" t="e">
        <f t="shared" si="5"/>
        <v>#VALUE!</v>
      </c>
      <c r="S97" s="56"/>
    </row>
    <row r="98" s="1" customFormat="1" ht="24.95" customHeight="1" spans="1:19">
      <c r="A98" s="14">
        <v>96</v>
      </c>
      <c r="B98" s="44"/>
      <c r="C98" s="58"/>
      <c r="D98" s="59"/>
      <c r="E98" s="59"/>
      <c r="F98" s="59"/>
      <c r="G98" s="59"/>
      <c r="H98" s="59"/>
      <c r="I98" s="23"/>
      <c r="J98" s="67"/>
      <c r="K98" s="23"/>
      <c r="L98" s="68"/>
      <c r="M98" s="59"/>
      <c r="N98" s="59"/>
      <c r="O98" s="43"/>
      <c r="P98" s="23"/>
      <c r="Q98" s="55" t="e">
        <f t="shared" si="4"/>
        <v>#VALUE!</v>
      </c>
      <c r="R98" s="55" t="e">
        <f t="shared" si="5"/>
        <v>#VALUE!</v>
      </c>
      <c r="S98" s="56"/>
    </row>
    <row r="99" s="1" customFormat="1" ht="24.95" customHeight="1" spans="1:19">
      <c r="A99" s="14">
        <v>97</v>
      </c>
      <c r="B99" s="44"/>
      <c r="C99" s="58"/>
      <c r="D99" s="23"/>
      <c r="E99" s="23"/>
      <c r="F99" s="23"/>
      <c r="G99" s="23"/>
      <c r="H99" s="23"/>
      <c r="I99" s="23"/>
      <c r="J99" s="43"/>
      <c r="K99" s="23"/>
      <c r="L99" s="44"/>
      <c r="M99" s="23"/>
      <c r="N99" s="23"/>
      <c r="O99" s="43"/>
      <c r="P99" s="23"/>
      <c r="Q99" s="55" t="e">
        <f t="shared" si="4"/>
        <v>#VALUE!</v>
      </c>
      <c r="R99" s="55" t="e">
        <f t="shared" si="5"/>
        <v>#VALUE!</v>
      </c>
      <c r="S99" s="56"/>
    </row>
    <row r="100" s="1" customFormat="1" ht="24.95" customHeight="1" spans="1:19">
      <c r="A100" s="14">
        <v>98</v>
      </c>
      <c r="B100" s="44"/>
      <c r="C100" s="58"/>
      <c r="D100" s="23"/>
      <c r="E100" s="23"/>
      <c r="F100" s="23"/>
      <c r="G100" s="23"/>
      <c r="H100" s="23"/>
      <c r="I100" s="23"/>
      <c r="J100" s="43"/>
      <c r="K100" s="23"/>
      <c r="L100" s="44"/>
      <c r="M100" s="23"/>
      <c r="N100" s="23"/>
      <c r="O100" s="43"/>
      <c r="P100" s="23"/>
      <c r="Q100" s="55" t="e">
        <f t="shared" ref="Q100:Q131" si="6">IF(DATEDIF(DATE(MID(P100,1,4),MID(P100,5,2),MID(P100,7,2)),"2025-10-15","M")&gt;5,"是","否")</f>
        <v>#VALUE!</v>
      </c>
      <c r="R100" s="55" t="e">
        <f t="shared" ref="R100:R131" si="7">IF(DATEDIF(DATE(MID(K100,1,4),MID(K100,5,2),MID(K100,7,2)),DATE(MID(P100,1,4),MID(P100,5,2),MID(P100,7,2)),"M")&gt;215,"是","否")</f>
        <v>#VALUE!</v>
      </c>
      <c r="S100" s="56"/>
    </row>
    <row r="101" s="1" customFormat="1" ht="24.95" customHeight="1" spans="1:19">
      <c r="A101" s="14">
        <v>99</v>
      </c>
      <c r="B101" s="44"/>
      <c r="C101" s="58"/>
      <c r="D101" s="23"/>
      <c r="E101" s="23"/>
      <c r="F101" s="23"/>
      <c r="G101" s="23"/>
      <c r="H101" s="23"/>
      <c r="I101" s="23"/>
      <c r="J101" s="43"/>
      <c r="K101" s="23"/>
      <c r="L101" s="44"/>
      <c r="M101" s="23"/>
      <c r="N101" s="23"/>
      <c r="O101" s="43"/>
      <c r="P101" s="23"/>
      <c r="Q101" s="55" t="e">
        <f t="shared" si="6"/>
        <v>#VALUE!</v>
      </c>
      <c r="R101" s="55" t="e">
        <f t="shared" si="7"/>
        <v>#VALUE!</v>
      </c>
      <c r="S101" s="56"/>
    </row>
    <row r="102" s="1" customFormat="1" ht="24.95" customHeight="1" spans="1:19">
      <c r="A102" s="14">
        <v>100</v>
      </c>
      <c r="B102" s="44"/>
      <c r="C102" s="58"/>
      <c r="D102" s="23"/>
      <c r="E102" s="23"/>
      <c r="F102" s="23"/>
      <c r="G102" s="23"/>
      <c r="H102" s="23"/>
      <c r="I102" s="23"/>
      <c r="J102" s="43"/>
      <c r="K102" s="23"/>
      <c r="L102" s="44"/>
      <c r="M102" s="23"/>
      <c r="N102" s="23"/>
      <c r="O102" s="43"/>
      <c r="P102" s="23"/>
      <c r="Q102" s="55" t="e">
        <f t="shared" si="6"/>
        <v>#VALUE!</v>
      </c>
      <c r="R102" s="55" t="e">
        <f t="shared" si="7"/>
        <v>#VALUE!</v>
      </c>
      <c r="S102" s="56"/>
    </row>
    <row r="103" s="1" customFormat="1" ht="24.95" customHeight="1" spans="1:19">
      <c r="A103" s="14">
        <v>101</v>
      </c>
      <c r="B103" s="44"/>
      <c r="C103" s="58"/>
      <c r="D103" s="23"/>
      <c r="E103" s="23"/>
      <c r="F103" s="23"/>
      <c r="G103" s="23"/>
      <c r="H103" s="23"/>
      <c r="I103" s="23"/>
      <c r="J103" s="43"/>
      <c r="K103" s="23"/>
      <c r="L103" s="44"/>
      <c r="M103" s="23"/>
      <c r="N103" s="23"/>
      <c r="O103" s="43"/>
      <c r="P103" s="23"/>
      <c r="Q103" s="55" t="e">
        <f t="shared" si="6"/>
        <v>#VALUE!</v>
      </c>
      <c r="R103" s="55" t="e">
        <f t="shared" si="7"/>
        <v>#VALUE!</v>
      </c>
      <c r="S103" s="56"/>
    </row>
    <row r="104" s="1" customFormat="1" ht="24.95" customHeight="1" spans="1:19">
      <c r="A104" s="14">
        <v>102</v>
      </c>
      <c r="B104" s="44"/>
      <c r="C104" s="23"/>
      <c r="D104" s="23"/>
      <c r="E104" s="23"/>
      <c r="F104" s="23"/>
      <c r="G104" s="23"/>
      <c r="H104" s="23"/>
      <c r="I104" s="23"/>
      <c r="J104" s="43"/>
      <c r="K104" s="23"/>
      <c r="L104" s="44"/>
      <c r="M104" s="23"/>
      <c r="N104" s="23"/>
      <c r="O104" s="43"/>
      <c r="P104" s="23"/>
      <c r="Q104" s="55" t="e">
        <f t="shared" si="6"/>
        <v>#VALUE!</v>
      </c>
      <c r="R104" s="55" t="e">
        <f t="shared" si="7"/>
        <v>#VALUE!</v>
      </c>
      <c r="S104" s="56"/>
    </row>
    <row r="105" s="1" customFormat="1" ht="24.95" customHeight="1" spans="1:19">
      <c r="A105" s="14">
        <v>103</v>
      </c>
      <c r="B105" s="44"/>
      <c r="C105" s="23"/>
      <c r="D105" s="23"/>
      <c r="E105" s="23"/>
      <c r="F105" s="23"/>
      <c r="G105" s="23"/>
      <c r="H105" s="23"/>
      <c r="I105" s="23"/>
      <c r="J105" s="43"/>
      <c r="K105" s="23"/>
      <c r="L105" s="44"/>
      <c r="M105" s="23"/>
      <c r="N105" s="23"/>
      <c r="O105" s="43"/>
      <c r="P105" s="23"/>
      <c r="Q105" s="55" t="e">
        <f t="shared" si="6"/>
        <v>#VALUE!</v>
      </c>
      <c r="R105" s="55" t="e">
        <f t="shared" si="7"/>
        <v>#VALUE!</v>
      </c>
      <c r="S105" s="56"/>
    </row>
    <row r="106" s="1" customFormat="1" ht="24.95" customHeight="1" spans="1:19">
      <c r="A106" s="14">
        <v>104</v>
      </c>
      <c r="B106" s="44"/>
      <c r="C106" s="23"/>
      <c r="D106" s="23"/>
      <c r="E106" s="23"/>
      <c r="F106" s="23"/>
      <c r="G106" s="23"/>
      <c r="H106" s="23"/>
      <c r="I106" s="23"/>
      <c r="J106" s="43"/>
      <c r="K106" s="23"/>
      <c r="L106" s="44"/>
      <c r="M106" s="23"/>
      <c r="N106" s="23"/>
      <c r="O106" s="43"/>
      <c r="P106" s="23"/>
      <c r="Q106" s="55" t="e">
        <f t="shared" si="6"/>
        <v>#VALUE!</v>
      </c>
      <c r="R106" s="55" t="e">
        <f t="shared" si="7"/>
        <v>#VALUE!</v>
      </c>
      <c r="S106" s="56"/>
    </row>
    <row r="107" s="1" customFormat="1" ht="24.95" customHeight="1" spans="1:19">
      <c r="A107" s="14">
        <v>105</v>
      </c>
      <c r="B107" s="44"/>
      <c r="C107" s="60"/>
      <c r="D107" s="23"/>
      <c r="E107" s="23"/>
      <c r="F107" s="23"/>
      <c r="G107" s="23"/>
      <c r="H107" s="23"/>
      <c r="I107" s="23"/>
      <c r="J107" s="43"/>
      <c r="K107" s="23"/>
      <c r="L107" s="44"/>
      <c r="M107" s="23"/>
      <c r="N107" s="23"/>
      <c r="O107" s="43"/>
      <c r="P107" s="23"/>
      <c r="Q107" s="55" t="e">
        <f t="shared" si="6"/>
        <v>#VALUE!</v>
      </c>
      <c r="R107" s="55" t="e">
        <f t="shared" si="7"/>
        <v>#VALUE!</v>
      </c>
      <c r="S107" s="56"/>
    </row>
    <row r="108" s="1" customFormat="1" ht="24.95" customHeight="1" spans="1:19">
      <c r="A108" s="14">
        <v>106</v>
      </c>
      <c r="B108" s="44"/>
      <c r="C108" s="23"/>
      <c r="D108" s="23"/>
      <c r="E108" s="23"/>
      <c r="F108" s="23"/>
      <c r="G108" s="23"/>
      <c r="H108" s="23"/>
      <c r="I108" s="23"/>
      <c r="J108" s="43"/>
      <c r="K108" s="23"/>
      <c r="L108" s="44"/>
      <c r="M108" s="23"/>
      <c r="N108" s="23"/>
      <c r="O108" s="43"/>
      <c r="P108" s="23"/>
      <c r="Q108" s="55" t="e">
        <f t="shared" si="6"/>
        <v>#VALUE!</v>
      </c>
      <c r="R108" s="55" t="e">
        <f t="shared" si="7"/>
        <v>#VALUE!</v>
      </c>
      <c r="S108" s="56"/>
    </row>
    <row r="109" s="1" customFormat="1" ht="24.95" customHeight="1" spans="1:19">
      <c r="A109" s="14">
        <v>107</v>
      </c>
      <c r="B109" s="44"/>
      <c r="C109" s="23"/>
      <c r="D109" s="23"/>
      <c r="E109" s="23"/>
      <c r="F109" s="23"/>
      <c r="G109" s="23"/>
      <c r="H109" s="23"/>
      <c r="I109" s="23"/>
      <c r="J109" s="43"/>
      <c r="K109" s="23"/>
      <c r="L109" s="44"/>
      <c r="M109" s="23"/>
      <c r="N109" s="23"/>
      <c r="O109" s="43"/>
      <c r="P109" s="23"/>
      <c r="Q109" s="55" t="e">
        <f t="shared" si="6"/>
        <v>#VALUE!</v>
      </c>
      <c r="R109" s="55" t="e">
        <f t="shared" si="7"/>
        <v>#VALUE!</v>
      </c>
      <c r="S109" s="56"/>
    </row>
    <row r="110" s="1" customFormat="1" ht="24.95" customHeight="1" spans="1:19">
      <c r="A110" s="14">
        <v>108</v>
      </c>
      <c r="B110" s="44"/>
      <c r="C110" s="23"/>
      <c r="D110" s="23"/>
      <c r="E110" s="23"/>
      <c r="F110" s="23"/>
      <c r="G110" s="23"/>
      <c r="H110" s="23"/>
      <c r="I110" s="23"/>
      <c r="J110" s="43"/>
      <c r="K110" s="23"/>
      <c r="L110" s="44"/>
      <c r="M110" s="23"/>
      <c r="N110" s="23"/>
      <c r="O110" s="43"/>
      <c r="P110" s="23"/>
      <c r="Q110" s="55" t="e">
        <f t="shared" si="6"/>
        <v>#VALUE!</v>
      </c>
      <c r="R110" s="55" t="e">
        <f t="shared" si="7"/>
        <v>#VALUE!</v>
      </c>
      <c r="S110" s="56"/>
    </row>
    <row r="111" s="1" customFormat="1" ht="24.95" customHeight="1" spans="1:19">
      <c r="A111" s="14">
        <v>109</v>
      </c>
      <c r="B111" s="44"/>
      <c r="C111" s="23"/>
      <c r="D111" s="23"/>
      <c r="E111" s="23"/>
      <c r="F111" s="23"/>
      <c r="G111" s="23"/>
      <c r="H111" s="23"/>
      <c r="I111" s="23"/>
      <c r="J111" s="43"/>
      <c r="K111" s="23"/>
      <c r="L111" s="44"/>
      <c r="M111" s="23"/>
      <c r="N111" s="23"/>
      <c r="O111" s="48"/>
      <c r="P111" s="23"/>
      <c r="Q111" s="55" t="e">
        <f t="shared" si="6"/>
        <v>#VALUE!</v>
      </c>
      <c r="R111" s="55" t="e">
        <f t="shared" si="7"/>
        <v>#VALUE!</v>
      </c>
      <c r="S111" s="56"/>
    </row>
    <row r="112" s="1" customFormat="1" ht="24.95" customHeight="1" spans="1:19">
      <c r="A112" s="14">
        <v>110</v>
      </c>
      <c r="B112" s="44"/>
      <c r="C112" s="23"/>
      <c r="D112" s="23"/>
      <c r="E112" s="23"/>
      <c r="F112" s="23"/>
      <c r="G112" s="23"/>
      <c r="H112" s="23"/>
      <c r="I112" s="23"/>
      <c r="J112" s="43"/>
      <c r="K112" s="23"/>
      <c r="L112" s="44"/>
      <c r="M112" s="23"/>
      <c r="N112" s="23"/>
      <c r="O112" s="43"/>
      <c r="P112" s="23"/>
      <c r="Q112" s="55" t="e">
        <f t="shared" si="6"/>
        <v>#VALUE!</v>
      </c>
      <c r="R112" s="55" t="e">
        <f t="shared" si="7"/>
        <v>#VALUE!</v>
      </c>
      <c r="S112" s="56"/>
    </row>
    <row r="113" s="1" customFormat="1" ht="24.95" customHeight="1" spans="1:19">
      <c r="A113" s="14">
        <v>111</v>
      </c>
      <c r="B113" s="44"/>
      <c r="C113" s="23"/>
      <c r="D113" s="23"/>
      <c r="E113" s="23"/>
      <c r="F113" s="23"/>
      <c r="G113" s="23"/>
      <c r="H113" s="23"/>
      <c r="I113" s="23"/>
      <c r="J113" s="43"/>
      <c r="K113" s="23"/>
      <c r="L113" s="44"/>
      <c r="M113" s="23"/>
      <c r="N113" s="23"/>
      <c r="O113" s="43"/>
      <c r="P113" s="23"/>
      <c r="Q113" s="55" t="e">
        <f t="shared" si="6"/>
        <v>#VALUE!</v>
      </c>
      <c r="R113" s="55" t="e">
        <f t="shared" si="7"/>
        <v>#VALUE!</v>
      </c>
      <c r="S113" s="56"/>
    </row>
    <row r="114" s="5" customFormat="1" ht="24.95" customHeight="1" spans="1:19">
      <c r="A114" s="14">
        <v>112</v>
      </c>
      <c r="B114" s="44"/>
      <c r="C114" s="23"/>
      <c r="D114" s="23"/>
      <c r="E114" s="23"/>
      <c r="F114" s="23"/>
      <c r="G114" s="23"/>
      <c r="H114" s="23"/>
      <c r="I114" s="23"/>
      <c r="J114" s="43"/>
      <c r="K114" s="23"/>
      <c r="L114" s="44"/>
      <c r="M114" s="23"/>
      <c r="N114" s="23"/>
      <c r="O114" s="43"/>
      <c r="P114" s="23"/>
      <c r="Q114" s="55" t="e">
        <f t="shared" si="6"/>
        <v>#VALUE!</v>
      </c>
      <c r="R114" s="55" t="e">
        <f t="shared" si="7"/>
        <v>#VALUE!</v>
      </c>
      <c r="S114" s="56"/>
    </row>
    <row r="115" s="5" customFormat="1" ht="24.95" customHeight="1" spans="1:19">
      <c r="A115" s="14">
        <v>113</v>
      </c>
      <c r="B115" s="44"/>
      <c r="C115" s="23"/>
      <c r="D115" s="23"/>
      <c r="E115" s="23"/>
      <c r="F115" s="23"/>
      <c r="G115" s="23"/>
      <c r="H115" s="23"/>
      <c r="I115" s="23"/>
      <c r="J115" s="43"/>
      <c r="K115" s="23"/>
      <c r="L115" s="44"/>
      <c r="M115" s="23"/>
      <c r="N115" s="23"/>
      <c r="O115" s="43"/>
      <c r="P115" s="23"/>
      <c r="Q115" s="55" t="e">
        <f t="shared" si="6"/>
        <v>#VALUE!</v>
      </c>
      <c r="R115" s="55" t="e">
        <f t="shared" si="7"/>
        <v>#VALUE!</v>
      </c>
      <c r="S115" s="56"/>
    </row>
    <row r="116" s="5" customFormat="1" ht="24.95" customHeight="1" spans="1:19">
      <c r="A116" s="14">
        <v>114</v>
      </c>
      <c r="B116" s="44"/>
      <c r="C116" s="23"/>
      <c r="D116" s="23"/>
      <c r="E116" s="23"/>
      <c r="F116" s="23"/>
      <c r="G116" s="23"/>
      <c r="H116" s="23"/>
      <c r="I116" s="23"/>
      <c r="J116" s="43"/>
      <c r="K116" s="23"/>
      <c r="L116" s="44"/>
      <c r="M116" s="23"/>
      <c r="N116" s="23"/>
      <c r="O116" s="43"/>
      <c r="P116" s="23"/>
      <c r="Q116" s="55" t="e">
        <f t="shared" si="6"/>
        <v>#VALUE!</v>
      </c>
      <c r="R116" s="55" t="e">
        <f t="shared" si="7"/>
        <v>#VALUE!</v>
      </c>
      <c r="S116" s="56"/>
    </row>
    <row r="117" s="5" customFormat="1" ht="24.95" customHeight="1" spans="1:19">
      <c r="A117" s="14">
        <v>115</v>
      </c>
      <c r="B117" s="44"/>
      <c r="C117" s="21"/>
      <c r="D117" s="21"/>
      <c r="E117" s="21"/>
      <c r="F117" s="21"/>
      <c r="G117" s="21"/>
      <c r="H117" s="21"/>
      <c r="I117" s="69"/>
      <c r="J117" s="70"/>
      <c r="K117" s="71"/>
      <c r="L117" s="72"/>
      <c r="M117" s="69"/>
      <c r="N117" s="69"/>
      <c r="O117" s="70"/>
      <c r="P117" s="41"/>
      <c r="Q117" s="55" t="e">
        <f t="shared" si="6"/>
        <v>#VALUE!</v>
      </c>
      <c r="R117" s="55" t="e">
        <f t="shared" si="7"/>
        <v>#VALUE!</v>
      </c>
      <c r="S117" s="56"/>
    </row>
    <row r="118" s="5" customFormat="1" ht="24.95" customHeight="1" spans="1:19">
      <c r="A118" s="14">
        <v>116</v>
      </c>
      <c r="B118" s="44"/>
      <c r="C118" s="21"/>
      <c r="D118" s="21"/>
      <c r="E118" s="21"/>
      <c r="F118" s="21"/>
      <c r="G118" s="21"/>
      <c r="H118" s="21"/>
      <c r="I118" s="69"/>
      <c r="J118" s="70"/>
      <c r="K118" s="71"/>
      <c r="L118" s="72"/>
      <c r="M118" s="69"/>
      <c r="N118" s="69"/>
      <c r="O118" s="70"/>
      <c r="P118" s="41"/>
      <c r="Q118" s="55" t="e">
        <f t="shared" si="6"/>
        <v>#VALUE!</v>
      </c>
      <c r="R118" s="55" t="e">
        <f t="shared" si="7"/>
        <v>#VALUE!</v>
      </c>
      <c r="S118" s="56"/>
    </row>
    <row r="119" s="5" customFormat="1" ht="24.95" customHeight="1" spans="1:19">
      <c r="A119" s="14">
        <v>117</v>
      </c>
      <c r="B119" s="44"/>
      <c r="C119" s="21"/>
      <c r="D119" s="21"/>
      <c r="E119" s="21"/>
      <c r="F119" s="21"/>
      <c r="G119" s="21"/>
      <c r="H119" s="21"/>
      <c r="I119" s="69"/>
      <c r="J119" s="70"/>
      <c r="K119" s="71"/>
      <c r="L119" s="72"/>
      <c r="M119" s="69"/>
      <c r="N119" s="69"/>
      <c r="O119" s="70"/>
      <c r="P119" s="41"/>
      <c r="Q119" s="55" t="e">
        <f t="shared" si="6"/>
        <v>#VALUE!</v>
      </c>
      <c r="R119" s="55" t="e">
        <f t="shared" si="7"/>
        <v>#VALUE!</v>
      </c>
      <c r="S119" s="56"/>
    </row>
    <row r="120" s="5" customFormat="1" ht="24.95" customHeight="1" spans="1:19">
      <c r="A120" s="14">
        <v>118</v>
      </c>
      <c r="B120" s="44"/>
      <c r="C120" s="21"/>
      <c r="D120" s="21"/>
      <c r="E120" s="21"/>
      <c r="F120" s="21"/>
      <c r="G120" s="21"/>
      <c r="H120" s="21"/>
      <c r="I120" s="69"/>
      <c r="J120" s="70"/>
      <c r="K120" s="71"/>
      <c r="L120" s="72"/>
      <c r="M120" s="69"/>
      <c r="N120" s="69"/>
      <c r="O120" s="70"/>
      <c r="P120" s="41"/>
      <c r="Q120" s="55" t="e">
        <f t="shared" si="6"/>
        <v>#VALUE!</v>
      </c>
      <c r="R120" s="55" t="e">
        <f t="shared" si="7"/>
        <v>#VALUE!</v>
      </c>
      <c r="S120" s="56"/>
    </row>
    <row r="121" s="5" customFormat="1" ht="24.95" customHeight="1" spans="1:19">
      <c r="A121" s="14">
        <v>119</v>
      </c>
      <c r="B121" s="44"/>
      <c r="C121" s="21"/>
      <c r="D121" s="21"/>
      <c r="E121" s="21"/>
      <c r="F121" s="21"/>
      <c r="G121" s="21"/>
      <c r="H121" s="21"/>
      <c r="I121" s="69"/>
      <c r="J121" s="70"/>
      <c r="K121" s="71"/>
      <c r="L121" s="72"/>
      <c r="M121" s="69"/>
      <c r="N121" s="69"/>
      <c r="O121" s="70"/>
      <c r="P121" s="41"/>
      <c r="Q121" s="55" t="e">
        <f t="shared" si="6"/>
        <v>#VALUE!</v>
      </c>
      <c r="R121" s="55" t="e">
        <f t="shared" si="7"/>
        <v>#VALUE!</v>
      </c>
      <c r="S121" s="56"/>
    </row>
    <row r="122" s="5" customFormat="1" ht="24.95" customHeight="1" spans="1:19">
      <c r="A122" s="14">
        <v>120</v>
      </c>
      <c r="B122" s="44"/>
      <c r="C122" s="58"/>
      <c r="D122" s="58"/>
      <c r="E122" s="58"/>
      <c r="F122" s="58"/>
      <c r="G122" s="58"/>
      <c r="H122" s="58"/>
      <c r="I122" s="58"/>
      <c r="J122" s="64"/>
      <c r="K122" s="58"/>
      <c r="L122" s="65"/>
      <c r="M122" s="58"/>
      <c r="N122" s="58"/>
      <c r="O122" s="64"/>
      <c r="P122" s="41"/>
      <c r="Q122" s="55" t="e">
        <f t="shared" si="6"/>
        <v>#VALUE!</v>
      </c>
      <c r="R122" s="55" t="e">
        <f t="shared" si="7"/>
        <v>#VALUE!</v>
      </c>
      <c r="S122" s="56"/>
    </row>
    <row r="123" s="5" customFormat="1" ht="24.95" customHeight="1" spans="1:19">
      <c r="A123" s="14">
        <v>121</v>
      </c>
      <c r="B123" s="44"/>
      <c r="C123" s="58"/>
      <c r="D123" s="58"/>
      <c r="E123" s="58"/>
      <c r="F123" s="58"/>
      <c r="G123" s="58"/>
      <c r="H123" s="58"/>
      <c r="I123" s="58"/>
      <c r="J123" s="64"/>
      <c r="K123" s="58"/>
      <c r="L123" s="65"/>
      <c r="M123" s="58"/>
      <c r="N123" s="58"/>
      <c r="O123" s="64"/>
      <c r="P123" s="41"/>
      <c r="Q123" s="55" t="e">
        <f t="shared" si="6"/>
        <v>#VALUE!</v>
      </c>
      <c r="R123" s="55" t="e">
        <f t="shared" si="7"/>
        <v>#VALUE!</v>
      </c>
      <c r="S123" s="56"/>
    </row>
    <row r="124" s="5" customFormat="1" ht="24.95" customHeight="1" spans="1:19">
      <c r="A124" s="14">
        <v>122</v>
      </c>
      <c r="B124" s="44"/>
      <c r="C124" s="58"/>
      <c r="D124" s="58"/>
      <c r="E124" s="58"/>
      <c r="F124" s="58"/>
      <c r="G124" s="58"/>
      <c r="H124" s="58"/>
      <c r="I124" s="58"/>
      <c r="J124" s="64"/>
      <c r="K124" s="58"/>
      <c r="L124" s="65"/>
      <c r="M124" s="58"/>
      <c r="N124" s="58"/>
      <c r="O124" s="64"/>
      <c r="P124" s="41"/>
      <c r="Q124" s="55" t="e">
        <f t="shared" si="6"/>
        <v>#VALUE!</v>
      </c>
      <c r="R124" s="55" t="e">
        <f t="shared" si="7"/>
        <v>#VALUE!</v>
      </c>
      <c r="S124" s="56"/>
    </row>
    <row r="125" s="5" customFormat="1" ht="24.95" customHeight="1" spans="1:19">
      <c r="A125" s="14">
        <v>123</v>
      </c>
      <c r="B125" s="44"/>
      <c r="C125" s="58"/>
      <c r="D125" s="58"/>
      <c r="E125" s="58"/>
      <c r="F125" s="58"/>
      <c r="G125" s="58"/>
      <c r="H125" s="58"/>
      <c r="I125" s="58"/>
      <c r="J125" s="64"/>
      <c r="K125" s="58"/>
      <c r="L125" s="65"/>
      <c r="M125" s="58"/>
      <c r="N125" s="58"/>
      <c r="O125" s="64"/>
      <c r="P125" s="41"/>
      <c r="Q125" s="55" t="e">
        <f t="shared" si="6"/>
        <v>#VALUE!</v>
      </c>
      <c r="R125" s="55" t="e">
        <f t="shared" si="7"/>
        <v>#VALUE!</v>
      </c>
      <c r="S125" s="56"/>
    </row>
    <row r="126" s="5" customFormat="1" ht="24.95" customHeight="1" spans="1:19">
      <c r="A126" s="14">
        <v>124</v>
      </c>
      <c r="B126" s="44"/>
      <c r="C126" s="58"/>
      <c r="D126" s="58"/>
      <c r="E126" s="58"/>
      <c r="F126" s="58"/>
      <c r="G126" s="58"/>
      <c r="H126" s="58"/>
      <c r="I126" s="58"/>
      <c r="J126" s="64"/>
      <c r="K126" s="58"/>
      <c r="L126" s="65"/>
      <c r="M126" s="58"/>
      <c r="N126" s="58"/>
      <c r="O126" s="64"/>
      <c r="P126" s="41"/>
      <c r="Q126" s="55" t="e">
        <f t="shared" si="6"/>
        <v>#VALUE!</v>
      </c>
      <c r="R126" s="55" t="e">
        <f t="shared" si="7"/>
        <v>#VALUE!</v>
      </c>
      <c r="S126" s="56"/>
    </row>
    <row r="127" s="5" customFormat="1" ht="24.95" customHeight="1" spans="1:19">
      <c r="A127" s="14">
        <v>125</v>
      </c>
      <c r="B127" s="44"/>
      <c r="C127" s="58"/>
      <c r="D127" s="58"/>
      <c r="E127" s="58"/>
      <c r="F127" s="58"/>
      <c r="G127" s="58"/>
      <c r="H127" s="58"/>
      <c r="I127" s="58"/>
      <c r="J127" s="64"/>
      <c r="K127" s="58"/>
      <c r="L127" s="65"/>
      <c r="M127" s="58"/>
      <c r="N127" s="58"/>
      <c r="O127" s="64"/>
      <c r="P127" s="58"/>
      <c r="Q127" s="55" t="e">
        <f t="shared" si="6"/>
        <v>#VALUE!</v>
      </c>
      <c r="R127" s="55" t="e">
        <f t="shared" si="7"/>
        <v>#VALUE!</v>
      </c>
      <c r="S127" s="56"/>
    </row>
    <row r="128" s="5" customFormat="1" ht="24.95" customHeight="1" spans="1:19">
      <c r="A128" s="14">
        <v>126</v>
      </c>
      <c r="B128" s="44"/>
      <c r="C128" s="58"/>
      <c r="D128" s="58"/>
      <c r="E128" s="58"/>
      <c r="F128" s="58"/>
      <c r="G128" s="58"/>
      <c r="H128" s="58"/>
      <c r="I128" s="58"/>
      <c r="J128" s="64"/>
      <c r="K128" s="58"/>
      <c r="L128" s="65"/>
      <c r="M128" s="58"/>
      <c r="N128" s="58"/>
      <c r="O128" s="64"/>
      <c r="P128" s="58"/>
      <c r="Q128" s="55" t="e">
        <f t="shared" si="6"/>
        <v>#VALUE!</v>
      </c>
      <c r="R128" s="55" t="e">
        <f t="shared" si="7"/>
        <v>#VALUE!</v>
      </c>
      <c r="S128" s="56"/>
    </row>
    <row r="129" s="5" customFormat="1" ht="24.95" customHeight="1" spans="1:19">
      <c r="A129" s="14">
        <v>127</v>
      </c>
      <c r="B129" s="44"/>
      <c r="C129" s="58"/>
      <c r="D129" s="58"/>
      <c r="E129" s="58"/>
      <c r="F129" s="58"/>
      <c r="G129" s="58"/>
      <c r="H129" s="58"/>
      <c r="I129" s="58"/>
      <c r="J129" s="64"/>
      <c r="K129" s="58"/>
      <c r="L129" s="65"/>
      <c r="M129" s="58"/>
      <c r="N129" s="58"/>
      <c r="O129" s="64"/>
      <c r="P129" s="58"/>
      <c r="Q129" s="55" t="e">
        <f t="shared" si="6"/>
        <v>#VALUE!</v>
      </c>
      <c r="R129" s="55" t="e">
        <f t="shared" si="7"/>
        <v>#VALUE!</v>
      </c>
      <c r="S129" s="56"/>
    </row>
    <row r="130" s="3" customFormat="1" ht="24.95" customHeight="1" spans="1:19">
      <c r="A130" s="14">
        <v>128</v>
      </c>
      <c r="B130" s="44"/>
      <c r="C130" s="58"/>
      <c r="D130" s="58"/>
      <c r="E130" s="58"/>
      <c r="F130" s="58"/>
      <c r="G130" s="58"/>
      <c r="H130" s="58"/>
      <c r="I130" s="58"/>
      <c r="J130" s="64"/>
      <c r="K130" s="58"/>
      <c r="L130" s="65"/>
      <c r="M130" s="58"/>
      <c r="N130" s="58"/>
      <c r="O130" s="64"/>
      <c r="P130" s="58"/>
      <c r="Q130" s="55" t="e">
        <f t="shared" si="6"/>
        <v>#VALUE!</v>
      </c>
      <c r="R130" s="55" t="e">
        <f t="shared" si="7"/>
        <v>#VALUE!</v>
      </c>
      <c r="S130" s="56"/>
    </row>
    <row r="131" s="3" customFormat="1" ht="24.95" customHeight="1" spans="1:19">
      <c r="A131" s="14">
        <v>129</v>
      </c>
      <c r="B131" s="44"/>
      <c r="C131" s="58"/>
      <c r="D131" s="58"/>
      <c r="E131" s="58"/>
      <c r="F131" s="58"/>
      <c r="G131" s="58"/>
      <c r="H131" s="58"/>
      <c r="I131" s="58"/>
      <c r="J131" s="64"/>
      <c r="K131" s="58"/>
      <c r="L131" s="65"/>
      <c r="M131" s="58"/>
      <c r="N131" s="58"/>
      <c r="O131" s="64"/>
      <c r="P131" s="58"/>
      <c r="Q131" s="55" t="e">
        <f t="shared" si="6"/>
        <v>#VALUE!</v>
      </c>
      <c r="R131" s="55" t="e">
        <f t="shared" si="7"/>
        <v>#VALUE!</v>
      </c>
      <c r="S131" s="56"/>
    </row>
  </sheetData>
  <protectedRanges>
    <protectedRange password="EF61" sqref="A1:P3 A4:J4 L4:P4 A5:P1048576 K4" name="区域1" securityDescriptor="O:WDG:WDD:"/>
  </protectedRanges>
  <mergeCells count="1">
    <mergeCell ref="B1:Q1"/>
  </mergeCells>
  <conditionalFormatting sqref="R2">
    <cfRule type="cellIs" dxfId="0" priority="2" operator="equal">
      <formula>"否"</formula>
    </cfRule>
  </conditionalFormatting>
  <conditionalFormatting sqref="Q$1:Q$1048576">
    <cfRule type="cellIs" dxfId="0" priority="3" operator="equal">
      <formula>"否"</formula>
    </cfRule>
  </conditionalFormatting>
  <conditionalFormatting sqref="R3:R131">
    <cfRule type="cellIs" dxfId="0" priority="1" operator="equal">
      <formula>"否"</formula>
    </cfRule>
  </conditionalFormatting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7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张学会</cp:lastModifiedBy>
  <dcterms:created xsi:type="dcterms:W3CDTF">2006-09-16T00:00:00Z</dcterms:created>
  <dcterms:modified xsi:type="dcterms:W3CDTF">2025-10-09T01:39:18Z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11</vt:lpwstr>
  </property>
  <property fmtid="{D5CDD505-2E9C-101B-9397-08002B2CF9AE}" pid="4" name="ICV">
    <vt:lpwstr>9BCFB71A4ED44F7E95C46EA8DB432CD0</vt:lpwstr>
  </property>
</Properties>
</file>